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yklistika\2024\Českolipský silniční pohár\Peklo severu_1\"/>
    </mc:Choice>
  </mc:AlternateContent>
  <xr:revisionPtr revIDLastSave="0" documentId="13_ncr:1_{12E9A80F-C687-4498-A550-DA7C89EF05D9}" xr6:coauthVersionLast="36" xr6:coauthVersionMax="47" xr10:uidLastSave="{00000000-0000-0000-0000-000000000000}"/>
  <bookViews>
    <workbookView xWindow="-120" yWindow="-120" windowWidth="51840" windowHeight="21120" activeTab="1" xr2:uid="{42AF730E-6AD5-426A-AD66-4CB650285B84}"/>
  </bookViews>
  <sheets>
    <sheet name="List1" sheetId="1" r:id="rId1"/>
    <sheet name="Českolipský pohár" sheetId="2" r:id="rId2"/>
  </sheets>
  <definedNames>
    <definedName name="_xlnm._FilterDatabase" localSheetId="0" hidden="1">List1!$A$1:$J$149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4" i="2" l="1"/>
  <c r="K173" i="2"/>
  <c r="K169" i="2"/>
  <c r="K168" i="2"/>
  <c r="K167" i="2"/>
  <c r="K166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3" i="2"/>
  <c r="K139" i="2"/>
  <c r="K138" i="2"/>
  <c r="K137" i="2"/>
  <c r="K136" i="2"/>
  <c r="K135" i="2"/>
  <c r="K134" i="2"/>
  <c r="K133" i="2"/>
  <c r="K132" i="2"/>
  <c r="K131" i="2"/>
  <c r="K130" i="2"/>
  <c r="K129" i="2"/>
  <c r="K124" i="2"/>
  <c r="K123" i="2"/>
  <c r="K122" i="2"/>
  <c r="K121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90" i="2"/>
  <c r="K91" i="2"/>
  <c r="K92" i="2"/>
  <c r="K93" i="2"/>
  <c r="K94" i="2"/>
  <c r="K95" i="2"/>
  <c r="K96" i="2"/>
  <c r="K97" i="2"/>
  <c r="K98" i="2"/>
  <c r="K99" i="2"/>
  <c r="K100" i="2"/>
  <c r="K101" i="2"/>
  <c r="K89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6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32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7" i="2"/>
</calcChain>
</file>

<file path=xl/sharedStrings.xml><?xml version="1.0" encoding="utf-8"?>
<sst xmlns="http://schemas.openxmlformats.org/spreadsheetml/2006/main" count="1795" uniqueCount="518">
  <si>
    <t>cislo</t>
  </si>
  <si>
    <t>jmeno</t>
  </si>
  <si>
    <t>rocnik</t>
  </si>
  <si>
    <t>stat</t>
  </si>
  <si>
    <t>klub</t>
  </si>
  <si>
    <t>kategorie</t>
  </si>
  <si>
    <t>cas</t>
  </si>
  <si>
    <t>zpozdenikat</t>
  </si>
  <si>
    <t>5.</t>
  </si>
  <si>
    <t>1.</t>
  </si>
  <si>
    <t>HAVEL Matěj</t>
  </si>
  <si>
    <t xml:space="preserve">CZE       </t>
  </si>
  <si>
    <t>LAWI junior team</t>
  </si>
  <si>
    <t>Junioři 15 - 18 let</t>
  </si>
  <si>
    <t>01:44:14.0</t>
  </si>
  <si>
    <t>00:00:00.0</t>
  </si>
  <si>
    <t>8.</t>
  </si>
  <si>
    <t>2.</t>
  </si>
  <si>
    <t>LEFFLER Krystof</t>
  </si>
  <si>
    <t>Kovo Praha</t>
  </si>
  <si>
    <t>01:44:16.6</t>
  </si>
  <si>
    <t>00:00:02.5</t>
  </si>
  <si>
    <t>12.</t>
  </si>
  <si>
    <t>3.</t>
  </si>
  <si>
    <t>PEKAŘ Matěj</t>
  </si>
  <si>
    <t>BRILON RACING TEAM MB</t>
  </si>
  <si>
    <t>01:44:36.5</t>
  </si>
  <si>
    <t>00:00:22.5</t>
  </si>
  <si>
    <t>15.</t>
  </si>
  <si>
    <t>4.</t>
  </si>
  <si>
    <t>KALAUZ Petr</t>
  </si>
  <si>
    <t>Sportraces</t>
  </si>
  <si>
    <t>01:45:00.5</t>
  </si>
  <si>
    <t>00:00:46.4</t>
  </si>
  <si>
    <t>17.</t>
  </si>
  <si>
    <t>KNIHA Petr</t>
  </si>
  <si>
    <t>01:45:19.8</t>
  </si>
  <si>
    <t>00:01:05.7</t>
  </si>
  <si>
    <t>19.</t>
  </si>
  <si>
    <t>6.</t>
  </si>
  <si>
    <t>FANDERLIK Matyáš</t>
  </si>
  <si>
    <t>UNLIMITED KM TRADING CZ</t>
  </si>
  <si>
    <t>01:48:33.3</t>
  </si>
  <si>
    <t>00:04:19.3</t>
  </si>
  <si>
    <t>20.</t>
  </si>
  <si>
    <t>7.</t>
  </si>
  <si>
    <t>CIMRMAN Jaroslav</t>
  </si>
  <si>
    <t>01:48:35.7</t>
  </si>
  <si>
    <t>00:04:21.6</t>
  </si>
  <si>
    <t>29.</t>
  </si>
  <si>
    <t>TOMÁŠEK Patrik</t>
  </si>
  <si>
    <t>01:49:41.7</t>
  </si>
  <si>
    <t>00:05:27.6</t>
  </si>
  <si>
    <t>30.</t>
  </si>
  <si>
    <t>9.</t>
  </si>
  <si>
    <t>BARTOŠ Karel</t>
  </si>
  <si>
    <t xml:space="preserve">SportRaces team </t>
  </si>
  <si>
    <t>01:49:58.4</t>
  </si>
  <si>
    <t>00:05:44.3</t>
  </si>
  <si>
    <t>31.</t>
  </si>
  <si>
    <t>10.</t>
  </si>
  <si>
    <t>PODZIMEK Matyáš</t>
  </si>
  <si>
    <t>01:50:33.4</t>
  </si>
  <si>
    <t>00:06:19.3</t>
  </si>
  <si>
    <t>35.</t>
  </si>
  <si>
    <t>11.</t>
  </si>
  <si>
    <t>ČAPEK Otakar</t>
  </si>
  <si>
    <t>01:51:46.6</t>
  </si>
  <si>
    <t>00:07:32.5</t>
  </si>
  <si>
    <t>40.</t>
  </si>
  <si>
    <t>JANSA Čeněk</t>
  </si>
  <si>
    <t>najsGuns cycling</t>
  </si>
  <si>
    <t>01:52:56.6</t>
  </si>
  <si>
    <t>00:08:42.5</t>
  </si>
  <si>
    <t>13.</t>
  </si>
  <si>
    <t>ČERNÝ Bartoloměj</t>
  </si>
  <si>
    <t>Merida Bike Ranch Team</t>
  </si>
  <si>
    <t>01:37:45.4</t>
  </si>
  <si>
    <t>-1 lap(s)</t>
  </si>
  <si>
    <t>14.</t>
  </si>
  <si>
    <t>KOCOUREK Matěj</t>
  </si>
  <si>
    <t>01:38:39.7</t>
  </si>
  <si>
    <t>NEJEDLÝ Ondřej</t>
  </si>
  <si>
    <t>UCC</t>
  </si>
  <si>
    <t>00:41:10.8</t>
  </si>
  <si>
    <t>-3 lap(s)</t>
  </si>
  <si>
    <t>16.</t>
  </si>
  <si>
    <t>MIŇOVSKÝ Petr</t>
  </si>
  <si>
    <t>00:44:40.0</t>
  </si>
  <si>
    <t>BARTOŠEK Jan</t>
  </si>
  <si>
    <t>CK Slavoj Terezín</t>
  </si>
  <si>
    <t>00:23:16.4</t>
  </si>
  <si>
    <t>-4 lap(s)</t>
  </si>
  <si>
    <t>18.</t>
  </si>
  <si>
    <t>KOVÁČ Ondřej</t>
  </si>
  <si>
    <t>00:23:29.2</t>
  </si>
  <si>
    <t>MELICHAR Josef</t>
  </si>
  <si>
    <t>DNF</t>
  </si>
  <si>
    <t>DANĚK Štěpán</t>
  </si>
  <si>
    <t>LUFT Tomáš</t>
  </si>
  <si>
    <t>DNS</t>
  </si>
  <si>
    <t>33.</t>
  </si>
  <si>
    <t>KOVAŘÍKOVÁ Iva</t>
  </si>
  <si>
    <t>Juniorky 15 - 18 let</t>
  </si>
  <si>
    <t>01:50:57.9</t>
  </si>
  <si>
    <t>JIROUTKOVÁ Michaela</t>
  </si>
  <si>
    <t>01:37:58.9</t>
  </si>
  <si>
    <t>BRŇÁK Jan</t>
  </si>
  <si>
    <t>LAWI Stars - Giant</t>
  </si>
  <si>
    <t xml:space="preserve">Muži 19 - 39 let </t>
  </si>
  <si>
    <t>01:41:29.9</t>
  </si>
  <si>
    <t>ENDLER Filip</t>
  </si>
  <si>
    <t>01:41:46.3</t>
  </si>
  <si>
    <t>00:00:16.3</t>
  </si>
  <si>
    <t>KOBLIC Radek</t>
  </si>
  <si>
    <t>CTW Cycling</t>
  </si>
  <si>
    <t>01:44:04.6</t>
  </si>
  <si>
    <t>00:02:34.6</t>
  </si>
  <si>
    <t>VENCL Lukáš</t>
  </si>
  <si>
    <t>01:44:14.8</t>
  </si>
  <si>
    <t>00:02:44.8</t>
  </si>
  <si>
    <t>ANGIERSKI Alexander</t>
  </si>
  <si>
    <t xml:space="preserve">GER       </t>
  </si>
  <si>
    <t xml:space="preserve">Post Sv Görlitz </t>
  </si>
  <si>
    <t>01:44:15.2</t>
  </si>
  <si>
    <t>00:02:45.2</t>
  </si>
  <si>
    <t>HELCL Filip</t>
  </si>
  <si>
    <t>01:44:29.8</t>
  </si>
  <si>
    <t>00:02:59.8</t>
  </si>
  <si>
    <t>FANDERLIK David</t>
  </si>
  <si>
    <t>01:44:34.3</t>
  </si>
  <si>
    <t>00:03:04.3</t>
  </si>
  <si>
    <t>SVOBODA Jaromír</t>
  </si>
  <si>
    <t>Kuchyně Lípa</t>
  </si>
  <si>
    <t>01:44:36.4</t>
  </si>
  <si>
    <t>00:03:06.5</t>
  </si>
  <si>
    <t>PAVLIŠEN Petr</t>
  </si>
  <si>
    <t>TFD</t>
  </si>
  <si>
    <t>01:44:38.1</t>
  </si>
  <si>
    <t>00:03:08.1</t>
  </si>
  <si>
    <t>PROCHÁZKA Lukáš</t>
  </si>
  <si>
    <t xml:space="preserve">ML TUNING FACTORY RACING </t>
  </si>
  <si>
    <t>01:45:10.4</t>
  </si>
  <si>
    <t>00:03:40.4</t>
  </si>
  <si>
    <t>MIŠEJKA Samuel</t>
  </si>
  <si>
    <t xml:space="preserve">SVK       </t>
  </si>
  <si>
    <t>01:46:37.9</t>
  </si>
  <si>
    <t>00:05:08.0</t>
  </si>
  <si>
    <t>21.</t>
  </si>
  <si>
    <t>KOUT Martin</t>
  </si>
  <si>
    <t xml:space="preserve">Tj Sokol Holé Vrchy </t>
  </si>
  <si>
    <t>01:48:36.0</t>
  </si>
  <si>
    <t>00:07:06.0</t>
  </si>
  <si>
    <t>23.</t>
  </si>
  <si>
    <t>CHARVÁT Ondřej</t>
  </si>
  <si>
    <t>Tama Královice</t>
  </si>
  <si>
    <t>01:48:40.7</t>
  </si>
  <si>
    <t>00:07:10.7</t>
  </si>
  <si>
    <t>25.</t>
  </si>
  <si>
    <t>TOMÍČEK Luboš</t>
  </si>
  <si>
    <t>Integray L27</t>
  </si>
  <si>
    <t>01:48:48.1</t>
  </si>
  <si>
    <t>00:07:18.1</t>
  </si>
  <si>
    <t>26.</t>
  </si>
  <si>
    <t>GDULA Lukáš</t>
  </si>
  <si>
    <t>01:48:58.2</t>
  </si>
  <si>
    <t>00:07:28.2</t>
  </si>
  <si>
    <t>34.</t>
  </si>
  <si>
    <t>ROZEHNAL Michal</t>
  </si>
  <si>
    <t>Rexonix Kovo Praha</t>
  </si>
  <si>
    <t>01:51:21.7</t>
  </si>
  <si>
    <t>00:09:51.7</t>
  </si>
  <si>
    <t>39.</t>
  </si>
  <si>
    <t>ŘEHÁČEK Jiří</t>
  </si>
  <si>
    <t>WWW.COREX.CZ</t>
  </si>
  <si>
    <t>01:52:55.7</t>
  </si>
  <si>
    <t>00:11:25.8</t>
  </si>
  <si>
    <t>41.</t>
  </si>
  <si>
    <t>PAVLÍK Petr</t>
  </si>
  <si>
    <t>01:53:23.5</t>
  </si>
  <si>
    <t>00:11:53.5</t>
  </si>
  <si>
    <t>42.</t>
  </si>
  <si>
    <t>BARTÁK Tomáš</t>
  </si>
  <si>
    <t>BARTTOBIKES.CZ</t>
  </si>
  <si>
    <t>01:53:23.7</t>
  </si>
  <si>
    <t>00:11:53.8</t>
  </si>
  <si>
    <t>43.</t>
  </si>
  <si>
    <t>NĚMEC Jan</t>
  </si>
  <si>
    <t>CK Litoměřice</t>
  </si>
  <si>
    <t>01:53:23.8</t>
  </si>
  <si>
    <t>45.</t>
  </si>
  <si>
    <t>HNILIČKA Lubomír</t>
  </si>
  <si>
    <t>Cycli.cz</t>
  </si>
  <si>
    <t>01:53:26.5</t>
  </si>
  <si>
    <t>00:11:56.5</t>
  </si>
  <si>
    <t>47.</t>
  </si>
  <si>
    <t>22.</t>
  </si>
  <si>
    <t>NEVOLE Vladimír</t>
  </si>
  <si>
    <t>01:53:33.1</t>
  </si>
  <si>
    <t>00:12:03.1</t>
  </si>
  <si>
    <t>KOUBEK Michal</t>
  </si>
  <si>
    <t>01:53:34.1</t>
  </si>
  <si>
    <t>00:12:04.1</t>
  </si>
  <si>
    <t>24.</t>
  </si>
  <si>
    <t>DYCHTL Michal</t>
  </si>
  <si>
    <t>Galaxy CykloŠvec Stevens</t>
  </si>
  <si>
    <t>01:53:46.7</t>
  </si>
  <si>
    <t>00:12:16.7</t>
  </si>
  <si>
    <t>VOJTÍŠEK Jan</t>
  </si>
  <si>
    <t>CSVC</t>
  </si>
  <si>
    <t>01:54:00.5</t>
  </si>
  <si>
    <t>00:12:30.5</t>
  </si>
  <si>
    <t>FISCHER Dominik</t>
  </si>
  <si>
    <t>DNA Bike Center</t>
  </si>
  <si>
    <t>01:54:05.8</t>
  </si>
  <si>
    <t>00:12:35.8</t>
  </si>
  <si>
    <t>27.</t>
  </si>
  <si>
    <t>HÁJEK Miroslav</t>
  </si>
  <si>
    <t>01:55:57.5</t>
  </si>
  <si>
    <t>00:14:27.5</t>
  </si>
  <si>
    <t>28.</t>
  </si>
  <si>
    <t>KERPL Lukáš</t>
  </si>
  <si>
    <t>CK Vinohradské Šlapky</t>
  </si>
  <si>
    <t>01:57:33.4</t>
  </si>
  <si>
    <t>00:16:03.4</t>
  </si>
  <si>
    <t>JANSA Ferdinand</t>
  </si>
  <si>
    <t>02:00:37.4</t>
  </si>
  <si>
    <t>00:19:07.5</t>
  </si>
  <si>
    <t>KVÁČ David</t>
  </si>
  <si>
    <t>02:03:47.4</t>
  </si>
  <si>
    <t>00:22:17.4</t>
  </si>
  <si>
    <t>ZHÁŇAL Pavel</t>
  </si>
  <si>
    <t>01:26:41.0</t>
  </si>
  <si>
    <t>32.</t>
  </si>
  <si>
    <t>BERGER Ondřej</t>
  </si>
  <si>
    <t>01:32:39.8</t>
  </si>
  <si>
    <t>ŠURÍK Jakub</t>
  </si>
  <si>
    <t>KCL Kooperativa Svijany</t>
  </si>
  <si>
    <t>01:37:13.2</t>
  </si>
  <si>
    <t>SOUCEK Jonas</t>
  </si>
  <si>
    <t>01:39:13.9</t>
  </si>
  <si>
    <t>KOPECKÝ Václav</t>
  </si>
  <si>
    <t>#Tempaři</t>
  </si>
  <si>
    <t>01:39:31.0</t>
  </si>
  <si>
    <t>36.</t>
  </si>
  <si>
    <t>ČERMÁK Ivan</t>
  </si>
  <si>
    <t>01:39:31.2</t>
  </si>
  <si>
    <t>37.</t>
  </si>
  <si>
    <t>KROBOT Zdeněk</t>
  </si>
  <si>
    <t>01:40:19.6</t>
  </si>
  <si>
    <t>38.</t>
  </si>
  <si>
    <t>PLAVEC Luboš</t>
  </si>
  <si>
    <t>01:40:21.5</t>
  </si>
  <si>
    <t>BAUDIŠ Jiří</t>
  </si>
  <si>
    <t>01:43:39.3</t>
  </si>
  <si>
    <t>ŠAFRÁN Martin</t>
  </si>
  <si>
    <t>ELEVEN HEAD CYKLOLIVE</t>
  </si>
  <si>
    <t>01:48:36.7</t>
  </si>
  <si>
    <t>BLÜMEL Tomáš</t>
  </si>
  <si>
    <t>01:52:53.7</t>
  </si>
  <si>
    <t>OBRADOVIČ Darko</t>
  </si>
  <si>
    <t xml:space="preserve">SRB       </t>
  </si>
  <si>
    <t>02:03:10.5</t>
  </si>
  <si>
    <t>MUŽÍK Václav</t>
  </si>
  <si>
    <t>01:39:47.3</t>
  </si>
  <si>
    <t>-2 lap(s)</t>
  </si>
  <si>
    <t>44.</t>
  </si>
  <si>
    <t>NAZARČÍK Tomáš</t>
  </si>
  <si>
    <t>01:43:37.1</t>
  </si>
  <si>
    <t>KUBIŠTA Martin</t>
  </si>
  <si>
    <t>00:40:46.1</t>
  </si>
  <si>
    <t>46.</t>
  </si>
  <si>
    <t>KADANĚ Jan</t>
  </si>
  <si>
    <t>00:40:56.6</t>
  </si>
  <si>
    <t>BOUZEK Filip</t>
  </si>
  <si>
    <t>00:47:50.4</t>
  </si>
  <si>
    <t>MILERET Milan</t>
  </si>
  <si>
    <t>ŠPALEK Jakub</t>
  </si>
  <si>
    <t>KAŠTÁNEK Petr</t>
  </si>
  <si>
    <t xml:space="preserve">Herby Servis </t>
  </si>
  <si>
    <t>MATUŠKA Martin</t>
  </si>
  <si>
    <t>ROTHE Matěj</t>
  </si>
  <si>
    <t>JANDOVÁ Veronika</t>
  </si>
  <si>
    <t>Cycleversum women team</t>
  </si>
  <si>
    <t>Ženy 19 - 39 let</t>
  </si>
  <si>
    <t>01:53:35.4</t>
  </si>
  <si>
    <t>ŠVRČKOVÁ Barbora</t>
  </si>
  <si>
    <t>01:56:10.0</t>
  </si>
  <si>
    <t>00:02:34.5</t>
  </si>
  <si>
    <t>MILEC JIŘINCOVÁ Jana</t>
  </si>
  <si>
    <t>01:57:29.8</t>
  </si>
  <si>
    <t>00:03:54.3</t>
  </si>
  <si>
    <t>DRBOHLAVOVÁ Eliška</t>
  </si>
  <si>
    <t>01:59:21.4</t>
  </si>
  <si>
    <t>00:05:45.9</t>
  </si>
  <si>
    <t>OBSTOVÁ Kateřina</t>
  </si>
  <si>
    <t xml:space="preserve">Decathlon Czech cycling team </t>
  </si>
  <si>
    <t>01:39:31.7</t>
  </si>
  <si>
    <t>KLEIBEROVÁ Eliška</t>
  </si>
  <si>
    <t xml:space="preserve">Open Cycling Academy </t>
  </si>
  <si>
    <t>01:40:45.5</t>
  </si>
  <si>
    <t>DVOŘÁKOVÁ Barbora</t>
  </si>
  <si>
    <t>SpectrumBike Racing</t>
  </si>
  <si>
    <t>01:54:09.3</t>
  </si>
  <si>
    <t>JEŘÁBKOVÁ Bára</t>
  </si>
  <si>
    <t>00:45:41.9</t>
  </si>
  <si>
    <t>MIKOŁAWSKA Kornelia</t>
  </si>
  <si>
    <t xml:space="preserve">POL       </t>
  </si>
  <si>
    <t>00:24:13.0</t>
  </si>
  <si>
    <t>KULIŠOVÁ Kristýna</t>
  </si>
  <si>
    <t>Team Cyklotrener Varnsdorf</t>
  </si>
  <si>
    <t>00:28:56.7</t>
  </si>
  <si>
    <t>JANOVSKY Petr</t>
  </si>
  <si>
    <t>ML Tuning CykloTrener Varnsdorf</t>
  </si>
  <si>
    <t>Muži 40 - 59 let</t>
  </si>
  <si>
    <t>01:44:07.6</t>
  </si>
  <si>
    <t>ŠLAJCHRT Filip</t>
  </si>
  <si>
    <t>Kolokrám</t>
  </si>
  <si>
    <t>01:44:50.0</t>
  </si>
  <si>
    <t>00:00:42.4</t>
  </si>
  <si>
    <t>MALÍŘ Jan</t>
  </si>
  <si>
    <t>GHOST Team</t>
  </si>
  <si>
    <t>01:48:39.1</t>
  </si>
  <si>
    <t>00:04:31.5</t>
  </si>
  <si>
    <t>JIŘINEC Jiří</t>
  </si>
  <si>
    <t>01:48:43.0</t>
  </si>
  <si>
    <t>00:04:35.3</t>
  </si>
  <si>
    <t>POLMAN Daniel</t>
  </si>
  <si>
    <t>Ultra Paka Racing Team</t>
  </si>
  <si>
    <t>01:49:13.5</t>
  </si>
  <si>
    <t>00:05:05.9</t>
  </si>
  <si>
    <t>NOVOTA Jan</t>
  </si>
  <si>
    <t>01:49:26.5</t>
  </si>
  <si>
    <t>00:05:18.8</t>
  </si>
  <si>
    <t>PLECHATA Radek</t>
  </si>
  <si>
    <t>01:50:51.0</t>
  </si>
  <si>
    <t>00:06:43.3</t>
  </si>
  <si>
    <t>ŠRAJER Martin</t>
  </si>
  <si>
    <t>01:52:20.2</t>
  </si>
  <si>
    <t>00:08:12.5</t>
  </si>
  <si>
    <t>PÍCHA Jan</t>
  </si>
  <si>
    <t>01:52:52.3</t>
  </si>
  <si>
    <t>00:08:44.6</t>
  </si>
  <si>
    <t>KOPEČEK Martin</t>
  </si>
  <si>
    <t>VO Slezská Orlice</t>
  </si>
  <si>
    <t>01:52:53.1</t>
  </si>
  <si>
    <t>00:08:45.4</t>
  </si>
  <si>
    <t>IPPOLDT Michal</t>
  </si>
  <si>
    <t>KUC Bikesport Ústí n.L.</t>
  </si>
  <si>
    <t>01:53:25.5</t>
  </si>
  <si>
    <t>00:09:17.8</t>
  </si>
  <si>
    <t>KLOZ Vladimír</t>
  </si>
  <si>
    <t>01:53:28.4</t>
  </si>
  <si>
    <t>00:09:20.8</t>
  </si>
  <si>
    <t>HOLOVEJ Jan</t>
  </si>
  <si>
    <t>SKP Most</t>
  </si>
  <si>
    <t>01:53:37.5</t>
  </si>
  <si>
    <t>00:09:29.8</t>
  </si>
  <si>
    <t>KUCHAŘ Přemysl</t>
  </si>
  <si>
    <t>AC Sparta Praha Cycling Akademie</t>
  </si>
  <si>
    <t>01:55:57.6</t>
  </si>
  <si>
    <t>00:11:50.0</t>
  </si>
  <si>
    <t>PLESCHINGER Martin</t>
  </si>
  <si>
    <t>ML Tuning - CykloTrener.com</t>
  </si>
  <si>
    <t>01:55:59.9</t>
  </si>
  <si>
    <t>00:11:52.2</t>
  </si>
  <si>
    <t>POSPISIL Jiri</t>
  </si>
  <si>
    <t>ROAD2KONA</t>
  </si>
  <si>
    <t>01:56:02.1</t>
  </si>
  <si>
    <t>00:11:54.4</t>
  </si>
  <si>
    <t>TRNKA Zbyněk</t>
  </si>
  <si>
    <t>CFL - cycling for life</t>
  </si>
  <si>
    <t>01:56:17.8</t>
  </si>
  <si>
    <t>00:12:10.2</t>
  </si>
  <si>
    <t>KLECKER František</t>
  </si>
  <si>
    <t>FUNBIKE Team ÚL</t>
  </si>
  <si>
    <t>01:56:27.9</t>
  </si>
  <si>
    <t>00:12:20.2</t>
  </si>
  <si>
    <t>ZOF Zdenek</t>
  </si>
  <si>
    <t>DANY-FIT-SPORT-TEAM</t>
  </si>
  <si>
    <t>01:56:56.9</t>
  </si>
  <si>
    <t>00:12:49.2</t>
  </si>
  <si>
    <t>RADZO David</t>
  </si>
  <si>
    <t>01:57:12.0</t>
  </si>
  <si>
    <t>00:13:04.3</t>
  </si>
  <si>
    <t>VYHNÁLEK Michal</t>
  </si>
  <si>
    <t>SK Favorit Bílina</t>
  </si>
  <si>
    <t>02:00:44.3</t>
  </si>
  <si>
    <t>00:16:36.6</t>
  </si>
  <si>
    <t>MILLER Milan</t>
  </si>
  <si>
    <t>02:01:02.6</t>
  </si>
  <si>
    <t>00:16:55.0</t>
  </si>
  <si>
    <t>MAŠEK Ondřej</t>
  </si>
  <si>
    <t>Rohozec Amix Team</t>
  </si>
  <si>
    <t>02:02:46.3</t>
  </si>
  <si>
    <t>00:18:38.6</t>
  </si>
  <si>
    <t>KRATOŠKA Bohumír</t>
  </si>
  <si>
    <t>Borovany</t>
  </si>
  <si>
    <t>01:40:09.7</t>
  </si>
  <si>
    <t>ŠEDIVÝ Jiří</t>
  </si>
  <si>
    <t>TRCZ</t>
  </si>
  <si>
    <t>01:44:22.1</t>
  </si>
  <si>
    <t>DRTINA Rostislav</t>
  </si>
  <si>
    <t>01:45:04.8</t>
  </si>
  <si>
    <t>ČERMÁK Petr</t>
  </si>
  <si>
    <t xml:space="preserve">KL sport Most </t>
  </si>
  <si>
    <t>01:45:34.0</t>
  </si>
  <si>
    <t>MARCELLINO Cristiano</t>
  </si>
  <si>
    <t>VRBKA Tomáš</t>
  </si>
  <si>
    <t>Cyklo ATOM</t>
  </si>
  <si>
    <t>01:45:36.5</t>
  </si>
  <si>
    <t>VINŠ Martin</t>
  </si>
  <si>
    <t>01:45:57.0</t>
  </si>
  <si>
    <t>KEPRTA Jakub</t>
  </si>
  <si>
    <t>01:50:25.9</t>
  </si>
  <si>
    <t>KRÖSSL Miroslav</t>
  </si>
  <si>
    <t>01:50:54.5</t>
  </si>
  <si>
    <t>JANATA Hynek</t>
  </si>
  <si>
    <t>EMA</t>
  </si>
  <si>
    <t>01:50:58.5</t>
  </si>
  <si>
    <t>VESELÝ Pavel</t>
  </si>
  <si>
    <t>01:53:21.8</t>
  </si>
  <si>
    <t>HRBEK Martin</t>
  </si>
  <si>
    <t>CK Floratex chomutov</t>
  </si>
  <si>
    <t>01:37:32.0</t>
  </si>
  <si>
    <t>KORČAK David</t>
  </si>
  <si>
    <t>cyklo Jiřička</t>
  </si>
  <si>
    <t>00:22:58.3</t>
  </si>
  <si>
    <t>PLEVA Jan</t>
  </si>
  <si>
    <t>SK Favorit Bilina z.s</t>
  </si>
  <si>
    <t>00:28:09.1</t>
  </si>
  <si>
    <t>BARTOŠ Tomáš</t>
  </si>
  <si>
    <t>HIC</t>
  </si>
  <si>
    <t>KOLLERT Michal</t>
  </si>
  <si>
    <t>GÄNSEL Petr</t>
  </si>
  <si>
    <t>BUŠEK Marek</t>
  </si>
  <si>
    <t>BTT Libochovice</t>
  </si>
  <si>
    <t>GÁŠEK Ladislav</t>
  </si>
  <si>
    <t>KAŠTÁNEK Miroslav</t>
  </si>
  <si>
    <t>Muži 60 a více let</t>
  </si>
  <si>
    <t>01:37:56.6</t>
  </si>
  <si>
    <t>ŠMÍD Luděk</t>
  </si>
  <si>
    <t>TJ Stadion Louny</t>
  </si>
  <si>
    <t>01:39:30.1</t>
  </si>
  <si>
    <t>POLAN Miloslav</t>
  </si>
  <si>
    <t>01:39:30.2</t>
  </si>
  <si>
    <t>KOPECKÝ Petr</t>
  </si>
  <si>
    <t>Stark cycling team</t>
  </si>
  <si>
    <t>01:44:35.6</t>
  </si>
  <si>
    <t>KRÁL Josef</t>
  </si>
  <si>
    <t>01:45:35.0</t>
  </si>
  <si>
    <t>BENDL Jaroslav</t>
  </si>
  <si>
    <t>Cyklo Bendl z.s.</t>
  </si>
  <si>
    <t>01:45:35.5</t>
  </si>
  <si>
    <t>MAREK Jiří</t>
  </si>
  <si>
    <t>01:46:20.8</t>
  </si>
  <si>
    <t>ZEMLER Václav</t>
  </si>
  <si>
    <t>Nazdařbůh</t>
  </si>
  <si>
    <t>01:49:48.1</t>
  </si>
  <si>
    <t>KRONICH Josef</t>
  </si>
  <si>
    <t>01:56:51.2</t>
  </si>
  <si>
    <t>VASKO Jiří</t>
  </si>
  <si>
    <t>02:06:08.2</t>
  </si>
  <si>
    <t>ŠIDLO Zdeněk</t>
  </si>
  <si>
    <t>02:08:00.0</t>
  </si>
  <si>
    <t>JERMOLAJEV Igor</t>
  </si>
  <si>
    <t>02:08:52.8</t>
  </si>
  <si>
    <t>KRAJČÍK Josef</t>
  </si>
  <si>
    <t>DEXTER Cycling</t>
  </si>
  <si>
    <t>02:09:31.2</t>
  </si>
  <si>
    <t>JIŘIK Zdeněk</t>
  </si>
  <si>
    <t>bikesportmohelnice</t>
  </si>
  <si>
    <t>01:33:17.0</t>
  </si>
  <si>
    <t>KOLOC Josef</t>
  </si>
  <si>
    <t>KCL Kooperativa-Svijany</t>
  </si>
  <si>
    <t>01:41:49.1</t>
  </si>
  <si>
    <t>ŠAJNER Libor</t>
  </si>
  <si>
    <t>01:42:36.5</t>
  </si>
  <si>
    <t>FUČÍK Josef</t>
  </si>
  <si>
    <t>00:31:04.5</t>
  </si>
  <si>
    <t>KOŠEK Miroslav</t>
  </si>
  <si>
    <t>RAKOVÁ Jitka</t>
  </si>
  <si>
    <t>Cyklo Team Killi</t>
  </si>
  <si>
    <t>Ženy 40 a více let</t>
  </si>
  <si>
    <t>01:45:48.9</t>
  </si>
  <si>
    <t>IPPOLDTOVÁ Zdeňka</t>
  </si>
  <si>
    <t>01:50:07.1</t>
  </si>
  <si>
    <t>BARTOŠOVÁ Lenka</t>
  </si>
  <si>
    <t>poř.kat.</t>
  </si>
  <si>
    <t>poř.</t>
  </si>
  <si>
    <t>čís.</t>
  </si>
  <si>
    <t>Peklo Severu Nr. 1</t>
  </si>
  <si>
    <t>Kategorie : muži 19 - 29 let</t>
  </si>
  <si>
    <t>20.4.2024, Krásná Lípa, 62 km, hromadný závod</t>
  </si>
  <si>
    <t>Déšť, sníh, zima, cca 2 st.</t>
  </si>
  <si>
    <t>ztráta</t>
  </si>
  <si>
    <t>jméno</t>
  </si>
  <si>
    <t>rok</t>
  </si>
  <si>
    <t>stát</t>
  </si>
  <si>
    <t>čas</t>
  </si>
  <si>
    <t>Body bonif</t>
  </si>
  <si>
    <t>Body čisté</t>
  </si>
  <si>
    <t>Body celkem</t>
  </si>
  <si>
    <t>Kategorie : muži 30 - 39 let</t>
  </si>
  <si>
    <t>CZE</t>
  </si>
  <si>
    <t>Kategorie : muži 40 - 49 let</t>
  </si>
  <si>
    <t>Kategorie : muži 50 - 59 let</t>
  </si>
  <si>
    <t>Kategorie : muži 60 - 69 let</t>
  </si>
  <si>
    <t>Kategorie : muži nad 70 let</t>
  </si>
  <si>
    <t>Kategorie : ženy 19 - 49 let</t>
  </si>
  <si>
    <t>Kategorie : ženy od 50 let</t>
  </si>
  <si>
    <t>Kategorie : junioři 17 - 18 let</t>
  </si>
  <si>
    <t>Kategorie : kadeti 15 - 16 let</t>
  </si>
  <si>
    <t>Kategorie : kadetky, juniorky 15 - 18 let</t>
  </si>
  <si>
    <t>JANOVSKÝ Petr</t>
  </si>
  <si>
    <t>Cyklo Jiřička</t>
  </si>
  <si>
    <t>POSPÍŠIL Jiří</t>
  </si>
  <si>
    <t>SOUČEK Jonáš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</si>
</sst>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DD98-3561-4D90-8541-8EF14CDC0290}">
  <dimension ref="A1:I149"/>
  <sheetViews>
    <sheetView topLeftCell="A130" workbookViewId="0">
      <selection sqref="A1:XFD1048576"/>
    </sheetView>
  </sheetViews>
  <sheetFormatPr defaultRowHeight="15" x14ac:dyDescent="0.25"/>
  <cols>
    <col min="8" max="8" width="17" customWidth="1"/>
    <col min="9" max="9" width="20.7109375" customWidth="1"/>
    <col min="10" max="10" width="13" customWidth="1"/>
  </cols>
  <sheetData>
    <row r="1" spans="1:9" x14ac:dyDescent="0.25">
      <c r="A1" t="s">
        <v>488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t="s">
        <v>9</v>
      </c>
      <c r="B2">
        <v>33</v>
      </c>
      <c r="C2" t="s">
        <v>10</v>
      </c>
      <c r="D2">
        <v>2006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9" x14ac:dyDescent="0.25">
      <c r="A3" t="s">
        <v>17</v>
      </c>
      <c r="B3">
        <v>81</v>
      </c>
      <c r="C3" t="s">
        <v>18</v>
      </c>
      <c r="D3">
        <v>2006</v>
      </c>
      <c r="E3" t="s">
        <v>11</v>
      </c>
      <c r="F3" t="s">
        <v>19</v>
      </c>
      <c r="G3" t="s">
        <v>13</v>
      </c>
      <c r="H3" t="s">
        <v>20</v>
      </c>
      <c r="I3" t="s">
        <v>21</v>
      </c>
    </row>
    <row r="4" spans="1:9" x14ac:dyDescent="0.25">
      <c r="A4" t="s">
        <v>23</v>
      </c>
      <c r="B4">
        <v>186</v>
      </c>
      <c r="C4" t="s">
        <v>24</v>
      </c>
      <c r="D4">
        <v>2006</v>
      </c>
      <c r="E4" t="s">
        <v>11</v>
      </c>
      <c r="F4" t="s">
        <v>25</v>
      </c>
      <c r="G4" t="s">
        <v>13</v>
      </c>
      <c r="H4" t="s">
        <v>26</v>
      </c>
      <c r="I4" t="s">
        <v>27</v>
      </c>
    </row>
    <row r="5" spans="1:9" x14ac:dyDescent="0.25">
      <c r="A5" t="s">
        <v>29</v>
      </c>
      <c r="B5">
        <v>51</v>
      </c>
      <c r="C5" t="s">
        <v>30</v>
      </c>
      <c r="D5">
        <v>2008</v>
      </c>
      <c r="E5" t="s">
        <v>11</v>
      </c>
      <c r="F5" t="s">
        <v>31</v>
      </c>
      <c r="G5" t="s">
        <v>13</v>
      </c>
      <c r="H5" t="s">
        <v>32</v>
      </c>
      <c r="I5" t="s">
        <v>33</v>
      </c>
    </row>
    <row r="6" spans="1:9" x14ac:dyDescent="0.25">
      <c r="A6" t="s">
        <v>8</v>
      </c>
      <c r="B6">
        <v>58</v>
      </c>
      <c r="C6" t="s">
        <v>35</v>
      </c>
      <c r="D6">
        <v>2006</v>
      </c>
      <c r="E6" t="s">
        <v>11</v>
      </c>
      <c r="F6" t="s">
        <v>12</v>
      </c>
      <c r="G6" t="s">
        <v>13</v>
      </c>
      <c r="H6" t="s">
        <v>36</v>
      </c>
      <c r="I6" t="s">
        <v>37</v>
      </c>
    </row>
    <row r="7" spans="1:9" x14ac:dyDescent="0.25">
      <c r="A7" t="s">
        <v>39</v>
      </c>
      <c r="B7">
        <v>166</v>
      </c>
      <c r="C7" t="s">
        <v>40</v>
      </c>
      <c r="D7">
        <v>2006</v>
      </c>
      <c r="E7" t="s">
        <v>11</v>
      </c>
      <c r="F7" t="s">
        <v>41</v>
      </c>
      <c r="G7" t="s">
        <v>13</v>
      </c>
      <c r="H7" t="s">
        <v>42</v>
      </c>
      <c r="I7" t="s">
        <v>43</v>
      </c>
    </row>
    <row r="8" spans="1:9" x14ac:dyDescent="0.25">
      <c r="A8" t="s">
        <v>45</v>
      </c>
      <c r="B8">
        <v>14</v>
      </c>
      <c r="C8" t="s">
        <v>46</v>
      </c>
      <c r="D8">
        <v>2008</v>
      </c>
      <c r="E8" t="s">
        <v>11</v>
      </c>
      <c r="F8" t="s">
        <v>12</v>
      </c>
      <c r="G8" t="s">
        <v>13</v>
      </c>
      <c r="H8" t="s">
        <v>47</v>
      </c>
      <c r="I8" t="s">
        <v>48</v>
      </c>
    </row>
    <row r="9" spans="1:9" x14ac:dyDescent="0.25">
      <c r="A9" t="s">
        <v>16</v>
      </c>
      <c r="B9">
        <v>135</v>
      </c>
      <c r="C9" t="s">
        <v>50</v>
      </c>
      <c r="D9">
        <v>2006</v>
      </c>
      <c r="E9" t="s">
        <v>11</v>
      </c>
      <c r="F9" t="s">
        <v>31</v>
      </c>
      <c r="G9" t="s">
        <v>13</v>
      </c>
      <c r="H9" t="s">
        <v>51</v>
      </c>
      <c r="I9" t="s">
        <v>52</v>
      </c>
    </row>
    <row r="10" spans="1:9" x14ac:dyDescent="0.25">
      <c r="A10" t="s">
        <v>54</v>
      </c>
      <c r="B10">
        <v>5</v>
      </c>
      <c r="C10" t="s">
        <v>55</v>
      </c>
      <c r="D10">
        <v>2006</v>
      </c>
      <c r="E10" t="s">
        <v>11</v>
      </c>
      <c r="F10" t="s">
        <v>56</v>
      </c>
      <c r="G10" t="s">
        <v>13</v>
      </c>
      <c r="H10" t="s">
        <v>57</v>
      </c>
      <c r="I10" t="s">
        <v>58</v>
      </c>
    </row>
    <row r="11" spans="1:9" x14ac:dyDescent="0.25">
      <c r="A11" t="s">
        <v>60</v>
      </c>
      <c r="B11">
        <v>110</v>
      </c>
      <c r="C11" t="s">
        <v>61</v>
      </c>
      <c r="D11">
        <v>2007</v>
      </c>
      <c r="E11" t="s">
        <v>11</v>
      </c>
      <c r="F11" t="s">
        <v>12</v>
      </c>
      <c r="G11" t="s">
        <v>13</v>
      </c>
      <c r="H11" t="s">
        <v>62</v>
      </c>
      <c r="I11" t="s">
        <v>63</v>
      </c>
    </row>
    <row r="12" spans="1:9" x14ac:dyDescent="0.25">
      <c r="A12" t="s">
        <v>65</v>
      </c>
      <c r="B12">
        <v>15</v>
      </c>
      <c r="C12" t="s">
        <v>66</v>
      </c>
      <c r="D12">
        <v>2006</v>
      </c>
      <c r="E12" t="s">
        <v>11</v>
      </c>
      <c r="F12" t="s">
        <v>12</v>
      </c>
      <c r="G12" t="s">
        <v>13</v>
      </c>
      <c r="H12" t="s">
        <v>67</v>
      </c>
      <c r="I12" t="s">
        <v>68</v>
      </c>
    </row>
    <row r="13" spans="1:9" x14ac:dyDescent="0.25">
      <c r="A13" t="s">
        <v>22</v>
      </c>
      <c r="B13">
        <v>171</v>
      </c>
      <c r="C13" t="s">
        <v>70</v>
      </c>
      <c r="D13">
        <v>2006</v>
      </c>
      <c r="E13" t="s">
        <v>11</v>
      </c>
      <c r="F13" t="s">
        <v>71</v>
      </c>
      <c r="G13" t="s">
        <v>13</v>
      </c>
      <c r="H13" t="s">
        <v>72</v>
      </c>
      <c r="I13" t="s">
        <v>73</v>
      </c>
    </row>
    <row r="14" spans="1:9" x14ac:dyDescent="0.25">
      <c r="A14" t="s">
        <v>74</v>
      </c>
      <c r="B14">
        <v>18</v>
      </c>
      <c r="C14" t="s">
        <v>75</v>
      </c>
      <c r="D14">
        <v>2007</v>
      </c>
      <c r="E14" t="s">
        <v>11</v>
      </c>
      <c r="F14" t="s">
        <v>76</v>
      </c>
      <c r="G14" t="s">
        <v>13</v>
      </c>
      <c r="H14" t="s">
        <v>77</v>
      </c>
      <c r="I14" t="s">
        <v>78</v>
      </c>
    </row>
    <row r="15" spans="1:9" x14ac:dyDescent="0.25">
      <c r="A15" t="s">
        <v>79</v>
      </c>
      <c r="B15">
        <v>176</v>
      </c>
      <c r="C15" t="s">
        <v>80</v>
      </c>
      <c r="D15">
        <v>2006</v>
      </c>
      <c r="E15" t="s">
        <v>11</v>
      </c>
      <c r="G15" t="s">
        <v>13</v>
      </c>
      <c r="H15" t="s">
        <v>81</v>
      </c>
      <c r="I15" t="s">
        <v>78</v>
      </c>
    </row>
    <row r="16" spans="1:9" x14ac:dyDescent="0.25">
      <c r="A16" t="s">
        <v>28</v>
      </c>
      <c r="B16">
        <v>98</v>
      </c>
      <c r="C16" t="s">
        <v>82</v>
      </c>
      <c r="D16">
        <v>2009</v>
      </c>
      <c r="E16" t="s">
        <v>11</v>
      </c>
      <c r="F16" t="s">
        <v>83</v>
      </c>
      <c r="G16" t="s">
        <v>13</v>
      </c>
      <c r="H16" t="s">
        <v>84</v>
      </c>
      <c r="I16" t="s">
        <v>85</v>
      </c>
    </row>
    <row r="17" spans="1:9" x14ac:dyDescent="0.25">
      <c r="A17" t="s">
        <v>86</v>
      </c>
      <c r="B17">
        <v>94</v>
      </c>
      <c r="C17" t="s">
        <v>87</v>
      </c>
      <c r="D17">
        <v>2007</v>
      </c>
      <c r="E17" t="s">
        <v>11</v>
      </c>
      <c r="F17" t="s">
        <v>25</v>
      </c>
      <c r="G17" t="s">
        <v>13</v>
      </c>
      <c r="H17" t="s">
        <v>88</v>
      </c>
      <c r="I17" t="s">
        <v>85</v>
      </c>
    </row>
    <row r="18" spans="1:9" x14ac:dyDescent="0.25">
      <c r="A18" t="s">
        <v>34</v>
      </c>
      <c r="B18">
        <v>6</v>
      </c>
      <c r="C18" t="s">
        <v>89</v>
      </c>
      <c r="D18">
        <v>2007</v>
      </c>
      <c r="E18" t="s">
        <v>11</v>
      </c>
      <c r="F18" t="s">
        <v>90</v>
      </c>
      <c r="G18" t="s">
        <v>13</v>
      </c>
      <c r="H18" t="s">
        <v>91</v>
      </c>
      <c r="I18" t="s">
        <v>92</v>
      </c>
    </row>
    <row r="19" spans="1:9" x14ac:dyDescent="0.25">
      <c r="A19" t="s">
        <v>93</v>
      </c>
      <c r="B19">
        <v>180</v>
      </c>
      <c r="C19" t="s">
        <v>94</v>
      </c>
      <c r="D19">
        <v>2006</v>
      </c>
      <c r="E19" t="s">
        <v>11</v>
      </c>
      <c r="F19" t="s">
        <v>41</v>
      </c>
      <c r="G19" t="s">
        <v>13</v>
      </c>
      <c r="H19" t="s">
        <v>95</v>
      </c>
      <c r="I19" t="s">
        <v>92</v>
      </c>
    </row>
    <row r="20" spans="1:9" x14ac:dyDescent="0.25">
      <c r="B20">
        <v>89</v>
      </c>
      <c r="C20" t="s">
        <v>96</v>
      </c>
      <c r="D20">
        <v>2006</v>
      </c>
      <c r="E20" t="s">
        <v>11</v>
      </c>
      <c r="F20" t="s">
        <v>12</v>
      </c>
      <c r="G20" t="s">
        <v>13</v>
      </c>
      <c r="I20" t="s">
        <v>97</v>
      </c>
    </row>
    <row r="21" spans="1:9" x14ac:dyDescent="0.25">
      <c r="B21">
        <v>165</v>
      </c>
      <c r="C21" t="s">
        <v>98</v>
      </c>
      <c r="D21">
        <v>2008</v>
      </c>
      <c r="E21" t="s">
        <v>11</v>
      </c>
      <c r="F21" t="s">
        <v>41</v>
      </c>
      <c r="G21" t="s">
        <v>13</v>
      </c>
      <c r="I21" t="s">
        <v>97</v>
      </c>
    </row>
    <row r="22" spans="1:9" x14ac:dyDescent="0.25">
      <c r="B22">
        <v>182</v>
      </c>
      <c r="C22" t="s">
        <v>99</v>
      </c>
      <c r="D22">
        <v>2006</v>
      </c>
      <c r="E22" t="s">
        <v>11</v>
      </c>
      <c r="F22" t="s">
        <v>41</v>
      </c>
      <c r="G22" t="s">
        <v>13</v>
      </c>
      <c r="I22" t="s">
        <v>100</v>
      </c>
    </row>
    <row r="23" spans="1:9" x14ac:dyDescent="0.25">
      <c r="A23" t="s">
        <v>9</v>
      </c>
      <c r="B23">
        <v>69</v>
      </c>
      <c r="C23" t="s">
        <v>102</v>
      </c>
      <c r="D23">
        <v>2006</v>
      </c>
      <c r="E23" t="s">
        <v>11</v>
      </c>
      <c r="F23" t="s">
        <v>83</v>
      </c>
      <c r="G23" t="s">
        <v>103</v>
      </c>
      <c r="H23" t="s">
        <v>104</v>
      </c>
      <c r="I23" t="s">
        <v>15</v>
      </c>
    </row>
    <row r="24" spans="1:9" x14ac:dyDescent="0.25">
      <c r="A24" t="s">
        <v>17</v>
      </c>
      <c r="B24">
        <v>46</v>
      </c>
      <c r="C24" t="s">
        <v>105</v>
      </c>
      <c r="D24">
        <v>2008</v>
      </c>
      <c r="E24" t="s">
        <v>11</v>
      </c>
      <c r="F24" t="s">
        <v>12</v>
      </c>
      <c r="G24" t="s">
        <v>103</v>
      </c>
      <c r="H24" t="s">
        <v>106</v>
      </c>
      <c r="I24" t="s">
        <v>78</v>
      </c>
    </row>
    <row r="25" spans="1:9" x14ac:dyDescent="0.25">
      <c r="A25" t="s">
        <v>9</v>
      </c>
      <c r="B25">
        <v>12</v>
      </c>
      <c r="C25" t="s">
        <v>107</v>
      </c>
      <c r="D25">
        <v>1996</v>
      </c>
      <c r="E25" t="s">
        <v>11</v>
      </c>
      <c r="F25" t="s">
        <v>108</v>
      </c>
      <c r="G25" t="s">
        <v>109</v>
      </c>
      <c r="H25" t="s">
        <v>110</v>
      </c>
      <c r="I25" t="s">
        <v>15</v>
      </c>
    </row>
    <row r="26" spans="1:9" x14ac:dyDescent="0.25">
      <c r="A26" t="s">
        <v>17</v>
      </c>
      <c r="B26">
        <v>23</v>
      </c>
      <c r="C26" t="s">
        <v>111</v>
      </c>
      <c r="D26">
        <v>1988</v>
      </c>
      <c r="E26" t="s">
        <v>11</v>
      </c>
      <c r="F26" t="s">
        <v>108</v>
      </c>
      <c r="G26" t="s">
        <v>109</v>
      </c>
      <c r="H26" t="s">
        <v>112</v>
      </c>
      <c r="I26" t="s">
        <v>113</v>
      </c>
    </row>
    <row r="27" spans="1:9" x14ac:dyDescent="0.25">
      <c r="A27" t="s">
        <v>23</v>
      </c>
      <c r="B27">
        <v>59</v>
      </c>
      <c r="C27" t="s">
        <v>114</v>
      </c>
      <c r="D27">
        <v>1993</v>
      </c>
      <c r="E27" t="s">
        <v>11</v>
      </c>
      <c r="F27" t="s">
        <v>115</v>
      </c>
      <c r="G27" t="s">
        <v>109</v>
      </c>
      <c r="H27" t="s">
        <v>116</v>
      </c>
      <c r="I27" t="s">
        <v>117</v>
      </c>
    </row>
    <row r="28" spans="1:9" x14ac:dyDescent="0.25">
      <c r="A28" t="s">
        <v>29</v>
      </c>
      <c r="B28">
        <v>143</v>
      </c>
      <c r="C28" t="s">
        <v>118</v>
      </c>
      <c r="D28">
        <v>1990</v>
      </c>
      <c r="E28" t="s">
        <v>11</v>
      </c>
      <c r="G28" t="s">
        <v>109</v>
      </c>
      <c r="H28" t="s">
        <v>119</v>
      </c>
      <c r="I28" t="s">
        <v>120</v>
      </c>
    </row>
    <row r="29" spans="1:9" x14ac:dyDescent="0.25">
      <c r="A29" t="s">
        <v>8</v>
      </c>
      <c r="B29">
        <v>1</v>
      </c>
      <c r="C29" t="s">
        <v>121</v>
      </c>
      <c r="D29">
        <v>1990</v>
      </c>
      <c r="E29" t="s">
        <v>122</v>
      </c>
      <c r="F29" t="s">
        <v>123</v>
      </c>
      <c r="G29" t="s">
        <v>109</v>
      </c>
      <c r="H29" t="s">
        <v>124</v>
      </c>
      <c r="I29" t="s">
        <v>125</v>
      </c>
    </row>
    <row r="30" spans="1:9" x14ac:dyDescent="0.25">
      <c r="A30" t="s">
        <v>39</v>
      </c>
      <c r="B30">
        <v>34</v>
      </c>
      <c r="C30" t="s">
        <v>126</v>
      </c>
      <c r="D30">
        <v>2001</v>
      </c>
      <c r="E30" t="s">
        <v>11</v>
      </c>
      <c r="F30" t="s">
        <v>41</v>
      </c>
      <c r="G30" t="s">
        <v>109</v>
      </c>
      <c r="H30" t="s">
        <v>127</v>
      </c>
      <c r="I30" t="s">
        <v>128</v>
      </c>
    </row>
    <row r="31" spans="1:9" x14ac:dyDescent="0.25">
      <c r="A31" t="s">
        <v>45</v>
      </c>
      <c r="B31">
        <v>24</v>
      </c>
      <c r="C31" t="s">
        <v>129</v>
      </c>
      <c r="D31">
        <v>2002</v>
      </c>
      <c r="E31" t="s">
        <v>11</v>
      </c>
      <c r="F31" t="s">
        <v>41</v>
      </c>
      <c r="G31" t="s">
        <v>109</v>
      </c>
      <c r="H31" t="s">
        <v>130</v>
      </c>
      <c r="I31" t="s">
        <v>131</v>
      </c>
    </row>
    <row r="32" spans="1:9" x14ac:dyDescent="0.25">
      <c r="A32" t="s">
        <v>16</v>
      </c>
      <c r="B32">
        <v>121</v>
      </c>
      <c r="C32" t="s">
        <v>132</v>
      </c>
      <c r="D32">
        <v>1996</v>
      </c>
      <c r="E32" t="s">
        <v>11</v>
      </c>
      <c r="F32" t="s">
        <v>133</v>
      </c>
      <c r="G32" t="s">
        <v>109</v>
      </c>
      <c r="H32" t="s">
        <v>134</v>
      </c>
      <c r="I32" t="s">
        <v>135</v>
      </c>
    </row>
    <row r="33" spans="1:9" x14ac:dyDescent="0.25">
      <c r="A33" t="s">
        <v>54</v>
      </c>
      <c r="B33">
        <v>185</v>
      </c>
      <c r="C33" t="s">
        <v>136</v>
      </c>
      <c r="D33">
        <v>1999</v>
      </c>
      <c r="E33" t="s">
        <v>11</v>
      </c>
      <c r="F33" t="s">
        <v>137</v>
      </c>
      <c r="G33" t="s">
        <v>109</v>
      </c>
      <c r="H33" t="s">
        <v>138</v>
      </c>
      <c r="I33" t="s">
        <v>139</v>
      </c>
    </row>
    <row r="34" spans="1:9" x14ac:dyDescent="0.25">
      <c r="A34" t="s">
        <v>60</v>
      </c>
      <c r="B34">
        <v>187</v>
      </c>
      <c r="C34" t="s">
        <v>140</v>
      </c>
      <c r="D34">
        <v>2002</v>
      </c>
      <c r="E34" t="s">
        <v>11</v>
      </c>
      <c r="F34" t="s">
        <v>141</v>
      </c>
      <c r="G34" t="s">
        <v>109</v>
      </c>
      <c r="H34" t="s">
        <v>142</v>
      </c>
      <c r="I34" t="s">
        <v>143</v>
      </c>
    </row>
    <row r="35" spans="1:9" x14ac:dyDescent="0.25">
      <c r="A35" t="s">
        <v>65</v>
      </c>
      <c r="B35">
        <v>95</v>
      </c>
      <c r="C35" t="s">
        <v>144</v>
      </c>
      <c r="D35">
        <v>2000</v>
      </c>
      <c r="E35" t="s">
        <v>145</v>
      </c>
      <c r="F35" t="s">
        <v>41</v>
      </c>
      <c r="G35" t="s">
        <v>109</v>
      </c>
      <c r="H35" t="s">
        <v>146</v>
      </c>
      <c r="I35" t="s">
        <v>147</v>
      </c>
    </row>
    <row r="36" spans="1:9" x14ac:dyDescent="0.25">
      <c r="A36" t="s">
        <v>22</v>
      </c>
      <c r="B36">
        <v>68</v>
      </c>
      <c r="C36" t="s">
        <v>149</v>
      </c>
      <c r="D36">
        <v>1994</v>
      </c>
      <c r="E36" t="s">
        <v>11</v>
      </c>
      <c r="F36" t="s">
        <v>150</v>
      </c>
      <c r="G36" t="s">
        <v>109</v>
      </c>
      <c r="H36" t="s">
        <v>151</v>
      </c>
      <c r="I36" t="s">
        <v>152</v>
      </c>
    </row>
    <row r="37" spans="1:9" x14ac:dyDescent="0.25">
      <c r="A37" t="s">
        <v>74</v>
      </c>
      <c r="B37">
        <v>39</v>
      </c>
      <c r="C37" t="s">
        <v>154</v>
      </c>
      <c r="D37">
        <v>1988</v>
      </c>
      <c r="E37" t="s">
        <v>11</v>
      </c>
      <c r="F37" t="s">
        <v>155</v>
      </c>
      <c r="G37" t="s">
        <v>109</v>
      </c>
      <c r="H37" t="s">
        <v>156</v>
      </c>
      <c r="I37" t="s">
        <v>157</v>
      </c>
    </row>
    <row r="38" spans="1:9" x14ac:dyDescent="0.25">
      <c r="A38" t="s">
        <v>79</v>
      </c>
      <c r="B38">
        <v>136</v>
      </c>
      <c r="C38" t="s">
        <v>159</v>
      </c>
      <c r="D38">
        <v>1986</v>
      </c>
      <c r="E38" t="s">
        <v>11</v>
      </c>
      <c r="F38" t="s">
        <v>160</v>
      </c>
      <c r="G38" t="s">
        <v>109</v>
      </c>
      <c r="H38" t="s">
        <v>161</v>
      </c>
      <c r="I38" t="s">
        <v>162</v>
      </c>
    </row>
    <row r="39" spans="1:9" x14ac:dyDescent="0.25">
      <c r="A39" t="s">
        <v>28</v>
      </c>
      <c r="B39">
        <v>31</v>
      </c>
      <c r="C39" t="s">
        <v>164</v>
      </c>
      <c r="D39">
        <v>1991</v>
      </c>
      <c r="E39" t="s">
        <v>11</v>
      </c>
      <c r="F39" t="s">
        <v>137</v>
      </c>
      <c r="G39" t="s">
        <v>109</v>
      </c>
      <c r="H39" t="s">
        <v>165</v>
      </c>
      <c r="I39" t="s">
        <v>166</v>
      </c>
    </row>
    <row r="40" spans="1:9" x14ac:dyDescent="0.25">
      <c r="A40" t="s">
        <v>86</v>
      </c>
      <c r="B40">
        <v>117</v>
      </c>
      <c r="C40" t="s">
        <v>168</v>
      </c>
      <c r="D40">
        <v>2005</v>
      </c>
      <c r="E40" t="s">
        <v>11</v>
      </c>
      <c r="F40" t="s">
        <v>169</v>
      </c>
      <c r="G40" t="s">
        <v>109</v>
      </c>
      <c r="H40" t="s">
        <v>170</v>
      </c>
      <c r="I40" t="s">
        <v>171</v>
      </c>
    </row>
    <row r="41" spans="1:9" x14ac:dyDescent="0.25">
      <c r="A41" t="s">
        <v>34</v>
      </c>
      <c r="B41">
        <v>118</v>
      </c>
      <c r="C41" t="s">
        <v>173</v>
      </c>
      <c r="D41">
        <v>1995</v>
      </c>
      <c r="E41" t="s">
        <v>11</v>
      </c>
      <c r="F41" t="s">
        <v>174</v>
      </c>
      <c r="G41" t="s">
        <v>109</v>
      </c>
      <c r="H41" t="s">
        <v>175</v>
      </c>
      <c r="I41" t="s">
        <v>176</v>
      </c>
    </row>
    <row r="42" spans="1:9" x14ac:dyDescent="0.25">
      <c r="A42" t="s">
        <v>93</v>
      </c>
      <c r="B42">
        <v>103</v>
      </c>
      <c r="C42" t="s">
        <v>178</v>
      </c>
      <c r="D42">
        <v>1991</v>
      </c>
      <c r="E42" t="s">
        <v>11</v>
      </c>
      <c r="F42" t="s">
        <v>41</v>
      </c>
      <c r="G42" t="s">
        <v>109</v>
      </c>
      <c r="H42" t="s">
        <v>179</v>
      </c>
      <c r="I42" t="s">
        <v>180</v>
      </c>
    </row>
    <row r="43" spans="1:9" x14ac:dyDescent="0.25">
      <c r="A43" t="s">
        <v>38</v>
      </c>
      <c r="B43">
        <v>3</v>
      </c>
      <c r="C43" t="s">
        <v>182</v>
      </c>
      <c r="D43">
        <v>1992</v>
      </c>
      <c r="E43" t="s">
        <v>11</v>
      </c>
      <c r="F43" t="s">
        <v>183</v>
      </c>
      <c r="G43" t="s">
        <v>109</v>
      </c>
      <c r="H43" t="s">
        <v>184</v>
      </c>
      <c r="I43" t="s">
        <v>185</v>
      </c>
    </row>
    <row r="44" spans="1:9" x14ac:dyDescent="0.25">
      <c r="A44" t="s">
        <v>44</v>
      </c>
      <c r="B44">
        <v>99</v>
      </c>
      <c r="C44" t="s">
        <v>187</v>
      </c>
      <c r="D44">
        <v>1992</v>
      </c>
      <c r="E44" t="s">
        <v>11</v>
      </c>
      <c r="F44" t="s">
        <v>188</v>
      </c>
      <c r="G44" t="s">
        <v>109</v>
      </c>
      <c r="H44" t="s">
        <v>189</v>
      </c>
      <c r="I44" t="s">
        <v>185</v>
      </c>
    </row>
    <row r="45" spans="1:9" x14ac:dyDescent="0.25">
      <c r="A45" t="s">
        <v>148</v>
      </c>
      <c r="B45">
        <v>35</v>
      </c>
      <c r="C45" t="s">
        <v>191</v>
      </c>
      <c r="D45">
        <v>1987</v>
      </c>
      <c r="E45" t="s">
        <v>11</v>
      </c>
      <c r="F45" t="s">
        <v>192</v>
      </c>
      <c r="G45" t="s">
        <v>109</v>
      </c>
      <c r="H45" t="s">
        <v>193</v>
      </c>
      <c r="I45" t="s">
        <v>194</v>
      </c>
    </row>
    <row r="46" spans="1:9" x14ac:dyDescent="0.25">
      <c r="A46" t="s">
        <v>196</v>
      </c>
      <c r="B46">
        <v>100</v>
      </c>
      <c r="C46" t="s">
        <v>197</v>
      </c>
      <c r="D46">
        <v>1994</v>
      </c>
      <c r="E46" t="s">
        <v>11</v>
      </c>
      <c r="F46" t="s">
        <v>133</v>
      </c>
      <c r="G46" t="s">
        <v>109</v>
      </c>
      <c r="H46" t="s">
        <v>198</v>
      </c>
      <c r="I46" t="s">
        <v>199</v>
      </c>
    </row>
    <row r="47" spans="1:9" x14ac:dyDescent="0.25">
      <c r="A47" t="s">
        <v>153</v>
      </c>
      <c r="B47">
        <v>67</v>
      </c>
      <c r="C47" t="s">
        <v>200</v>
      </c>
      <c r="D47">
        <v>1997</v>
      </c>
      <c r="E47" t="s">
        <v>11</v>
      </c>
      <c r="G47" t="s">
        <v>109</v>
      </c>
      <c r="H47" t="s">
        <v>201</v>
      </c>
      <c r="I47" t="s">
        <v>202</v>
      </c>
    </row>
    <row r="48" spans="1:9" x14ac:dyDescent="0.25">
      <c r="A48" t="s">
        <v>203</v>
      </c>
      <c r="B48">
        <v>22</v>
      </c>
      <c r="C48" t="s">
        <v>204</v>
      </c>
      <c r="D48">
        <v>1993</v>
      </c>
      <c r="E48" t="s">
        <v>11</v>
      </c>
      <c r="F48" t="s">
        <v>205</v>
      </c>
      <c r="G48" t="s">
        <v>109</v>
      </c>
      <c r="H48" t="s">
        <v>206</v>
      </c>
      <c r="I48" t="s">
        <v>207</v>
      </c>
    </row>
    <row r="49" spans="1:9" x14ac:dyDescent="0.25">
      <c r="A49" t="s">
        <v>158</v>
      </c>
      <c r="B49">
        <v>196</v>
      </c>
      <c r="C49" t="s">
        <v>208</v>
      </c>
      <c r="D49">
        <v>1993</v>
      </c>
      <c r="E49" t="s">
        <v>11</v>
      </c>
      <c r="F49" t="s">
        <v>209</v>
      </c>
      <c r="G49" t="s">
        <v>109</v>
      </c>
      <c r="H49" t="s">
        <v>210</v>
      </c>
      <c r="I49" t="s">
        <v>211</v>
      </c>
    </row>
    <row r="50" spans="1:9" x14ac:dyDescent="0.25">
      <c r="A50" t="s">
        <v>163</v>
      </c>
      <c r="B50">
        <v>26</v>
      </c>
      <c r="C50" t="s">
        <v>212</v>
      </c>
      <c r="D50">
        <v>1997</v>
      </c>
      <c r="E50" t="s">
        <v>11</v>
      </c>
      <c r="F50" t="s">
        <v>213</v>
      </c>
      <c r="G50" t="s">
        <v>109</v>
      </c>
      <c r="H50" t="s">
        <v>214</v>
      </c>
      <c r="I50" t="s">
        <v>215</v>
      </c>
    </row>
    <row r="51" spans="1:9" x14ac:dyDescent="0.25">
      <c r="A51" t="s">
        <v>216</v>
      </c>
      <c r="B51">
        <v>32</v>
      </c>
      <c r="C51" t="s">
        <v>217</v>
      </c>
      <c r="D51">
        <v>1986</v>
      </c>
      <c r="E51" t="s">
        <v>11</v>
      </c>
      <c r="G51" t="s">
        <v>109</v>
      </c>
      <c r="H51" t="s">
        <v>218</v>
      </c>
      <c r="I51" t="s">
        <v>219</v>
      </c>
    </row>
    <row r="52" spans="1:9" x14ac:dyDescent="0.25">
      <c r="A52" t="s">
        <v>220</v>
      </c>
      <c r="B52">
        <v>54</v>
      </c>
      <c r="C52" t="s">
        <v>221</v>
      </c>
      <c r="D52">
        <v>1985</v>
      </c>
      <c r="E52" t="s">
        <v>11</v>
      </c>
      <c r="F52" t="s">
        <v>222</v>
      </c>
      <c r="G52" t="s">
        <v>109</v>
      </c>
      <c r="H52" t="s">
        <v>223</v>
      </c>
      <c r="I52" t="s">
        <v>224</v>
      </c>
    </row>
    <row r="53" spans="1:9" x14ac:dyDescent="0.25">
      <c r="A53" t="s">
        <v>49</v>
      </c>
      <c r="B53">
        <v>172</v>
      </c>
      <c r="C53" t="s">
        <v>225</v>
      </c>
      <c r="D53">
        <v>2004</v>
      </c>
      <c r="E53" t="s">
        <v>11</v>
      </c>
      <c r="F53" t="s">
        <v>71</v>
      </c>
      <c r="G53" t="s">
        <v>109</v>
      </c>
      <c r="H53" t="s">
        <v>226</v>
      </c>
      <c r="I53" t="s">
        <v>227</v>
      </c>
    </row>
    <row r="54" spans="1:9" x14ac:dyDescent="0.25">
      <c r="A54" t="s">
        <v>53</v>
      </c>
      <c r="B54">
        <v>80</v>
      </c>
      <c r="C54" t="s">
        <v>228</v>
      </c>
      <c r="D54">
        <v>2004</v>
      </c>
      <c r="E54" t="s">
        <v>11</v>
      </c>
      <c r="F54" t="s">
        <v>133</v>
      </c>
      <c r="G54" t="s">
        <v>109</v>
      </c>
      <c r="H54" t="s">
        <v>229</v>
      </c>
      <c r="I54" t="s">
        <v>230</v>
      </c>
    </row>
    <row r="55" spans="1:9" x14ac:dyDescent="0.25">
      <c r="A55" t="s">
        <v>59</v>
      </c>
      <c r="B55">
        <v>150</v>
      </c>
      <c r="C55" t="s">
        <v>231</v>
      </c>
      <c r="D55">
        <v>1988</v>
      </c>
      <c r="E55" t="s">
        <v>11</v>
      </c>
      <c r="G55" t="s">
        <v>109</v>
      </c>
      <c r="H55" t="s">
        <v>232</v>
      </c>
      <c r="I55" t="s">
        <v>78</v>
      </c>
    </row>
    <row r="56" spans="1:9" x14ac:dyDescent="0.25">
      <c r="A56" t="s">
        <v>233</v>
      </c>
      <c r="B56">
        <v>162</v>
      </c>
      <c r="C56" t="s">
        <v>234</v>
      </c>
      <c r="D56">
        <v>2004</v>
      </c>
      <c r="E56" t="s">
        <v>11</v>
      </c>
      <c r="F56" t="s">
        <v>71</v>
      </c>
      <c r="G56" t="s">
        <v>109</v>
      </c>
      <c r="H56" t="s">
        <v>235</v>
      </c>
      <c r="I56" t="s">
        <v>78</v>
      </c>
    </row>
    <row r="57" spans="1:9" x14ac:dyDescent="0.25">
      <c r="A57" t="s">
        <v>101</v>
      </c>
      <c r="B57">
        <v>194</v>
      </c>
      <c r="C57" t="s">
        <v>236</v>
      </c>
      <c r="D57">
        <v>2005</v>
      </c>
      <c r="E57" t="s">
        <v>11</v>
      </c>
      <c r="F57" t="s">
        <v>237</v>
      </c>
      <c r="G57" t="s">
        <v>109</v>
      </c>
      <c r="H57" t="s">
        <v>238</v>
      </c>
      <c r="I57" t="s">
        <v>78</v>
      </c>
    </row>
    <row r="58" spans="1:9" x14ac:dyDescent="0.25">
      <c r="A58" t="s">
        <v>167</v>
      </c>
      <c r="B58">
        <v>190</v>
      </c>
      <c r="C58" t="s">
        <v>239</v>
      </c>
      <c r="D58">
        <v>2003</v>
      </c>
      <c r="E58" t="s">
        <v>122</v>
      </c>
      <c r="F58" t="s">
        <v>41</v>
      </c>
      <c r="G58" t="s">
        <v>109</v>
      </c>
      <c r="H58" t="s">
        <v>240</v>
      </c>
      <c r="I58" t="s">
        <v>78</v>
      </c>
    </row>
    <row r="59" spans="1:9" x14ac:dyDescent="0.25">
      <c r="A59" t="s">
        <v>64</v>
      </c>
      <c r="B59">
        <v>62</v>
      </c>
      <c r="C59" t="s">
        <v>241</v>
      </c>
      <c r="D59">
        <v>1991</v>
      </c>
      <c r="E59" t="s">
        <v>11</v>
      </c>
      <c r="F59" t="s">
        <v>242</v>
      </c>
      <c r="G59" t="s">
        <v>109</v>
      </c>
      <c r="H59" t="s">
        <v>243</v>
      </c>
      <c r="I59" t="s">
        <v>78</v>
      </c>
    </row>
    <row r="60" spans="1:9" x14ac:dyDescent="0.25">
      <c r="A60" t="s">
        <v>244</v>
      </c>
      <c r="B60">
        <v>16</v>
      </c>
      <c r="C60" t="s">
        <v>245</v>
      </c>
      <c r="D60">
        <v>1985</v>
      </c>
      <c r="E60" t="s">
        <v>11</v>
      </c>
      <c r="G60" t="s">
        <v>109</v>
      </c>
      <c r="H60" t="s">
        <v>246</v>
      </c>
      <c r="I60" t="s">
        <v>78</v>
      </c>
    </row>
    <row r="61" spans="1:9" x14ac:dyDescent="0.25">
      <c r="A61" t="s">
        <v>247</v>
      </c>
      <c r="B61">
        <v>181</v>
      </c>
      <c r="C61" t="s">
        <v>248</v>
      </c>
      <c r="D61">
        <v>1988</v>
      </c>
      <c r="E61" t="s">
        <v>11</v>
      </c>
      <c r="G61" t="s">
        <v>109</v>
      </c>
      <c r="H61" t="s">
        <v>249</v>
      </c>
      <c r="I61" t="s">
        <v>78</v>
      </c>
    </row>
    <row r="62" spans="1:9" x14ac:dyDescent="0.25">
      <c r="A62" t="s">
        <v>250</v>
      </c>
      <c r="B62">
        <v>106</v>
      </c>
      <c r="C62" t="s">
        <v>251</v>
      </c>
      <c r="D62">
        <v>1996</v>
      </c>
      <c r="E62" t="s">
        <v>11</v>
      </c>
      <c r="G62" t="s">
        <v>109</v>
      </c>
      <c r="H62" t="s">
        <v>252</v>
      </c>
      <c r="I62" t="s">
        <v>78</v>
      </c>
    </row>
    <row r="63" spans="1:9" x14ac:dyDescent="0.25">
      <c r="A63" t="s">
        <v>172</v>
      </c>
      <c r="B63">
        <v>8</v>
      </c>
      <c r="C63" t="s">
        <v>253</v>
      </c>
      <c r="D63">
        <v>1994</v>
      </c>
      <c r="E63" t="s">
        <v>11</v>
      </c>
      <c r="F63" t="s">
        <v>90</v>
      </c>
      <c r="G63" t="s">
        <v>109</v>
      </c>
      <c r="H63" t="s">
        <v>254</v>
      </c>
      <c r="I63" t="s">
        <v>78</v>
      </c>
    </row>
    <row r="64" spans="1:9" x14ac:dyDescent="0.25">
      <c r="A64" t="s">
        <v>69</v>
      </c>
      <c r="B64">
        <v>123</v>
      </c>
      <c r="C64" t="s">
        <v>255</v>
      </c>
      <c r="D64">
        <v>1990</v>
      </c>
      <c r="E64" t="s">
        <v>11</v>
      </c>
      <c r="F64" t="s">
        <v>256</v>
      </c>
      <c r="G64" t="s">
        <v>109</v>
      </c>
      <c r="H64" t="s">
        <v>257</v>
      </c>
      <c r="I64" t="s">
        <v>78</v>
      </c>
    </row>
    <row r="65" spans="1:9" x14ac:dyDescent="0.25">
      <c r="A65" t="s">
        <v>177</v>
      </c>
      <c r="B65">
        <v>10</v>
      </c>
      <c r="C65" t="s">
        <v>258</v>
      </c>
      <c r="D65">
        <v>1991</v>
      </c>
      <c r="E65" t="s">
        <v>11</v>
      </c>
      <c r="F65" t="s">
        <v>133</v>
      </c>
      <c r="G65" t="s">
        <v>109</v>
      </c>
      <c r="H65" t="s">
        <v>259</v>
      </c>
      <c r="I65" t="s">
        <v>78</v>
      </c>
    </row>
    <row r="66" spans="1:9" x14ac:dyDescent="0.25">
      <c r="A66" t="s">
        <v>181</v>
      </c>
      <c r="B66">
        <v>101</v>
      </c>
      <c r="C66" t="s">
        <v>260</v>
      </c>
      <c r="D66">
        <v>1988</v>
      </c>
      <c r="E66" t="s">
        <v>261</v>
      </c>
      <c r="F66" t="s">
        <v>133</v>
      </c>
      <c r="G66" t="s">
        <v>109</v>
      </c>
      <c r="H66" t="s">
        <v>262</v>
      </c>
      <c r="I66" t="s">
        <v>78</v>
      </c>
    </row>
    <row r="67" spans="1:9" x14ac:dyDescent="0.25">
      <c r="A67" t="s">
        <v>186</v>
      </c>
      <c r="B67">
        <v>96</v>
      </c>
      <c r="C67" t="s">
        <v>263</v>
      </c>
      <c r="D67">
        <v>1990</v>
      </c>
      <c r="E67" t="s">
        <v>11</v>
      </c>
      <c r="G67" t="s">
        <v>109</v>
      </c>
      <c r="H67" t="s">
        <v>264</v>
      </c>
      <c r="I67" t="s">
        <v>265</v>
      </c>
    </row>
    <row r="68" spans="1:9" x14ac:dyDescent="0.25">
      <c r="A68" t="s">
        <v>266</v>
      </c>
      <c r="B68">
        <v>97</v>
      </c>
      <c r="C68" t="s">
        <v>267</v>
      </c>
      <c r="D68">
        <v>1989</v>
      </c>
      <c r="E68" t="s">
        <v>11</v>
      </c>
      <c r="G68" t="s">
        <v>109</v>
      </c>
      <c r="H68" t="s">
        <v>268</v>
      </c>
      <c r="I68" t="s">
        <v>265</v>
      </c>
    </row>
    <row r="69" spans="1:9" x14ac:dyDescent="0.25">
      <c r="A69" t="s">
        <v>190</v>
      </c>
      <c r="B69">
        <v>77</v>
      </c>
      <c r="C69" t="s">
        <v>269</v>
      </c>
      <c r="D69">
        <v>2003</v>
      </c>
      <c r="E69" t="s">
        <v>11</v>
      </c>
      <c r="F69" t="s">
        <v>41</v>
      </c>
      <c r="G69" t="s">
        <v>109</v>
      </c>
      <c r="H69" t="s">
        <v>270</v>
      </c>
      <c r="I69" t="s">
        <v>85</v>
      </c>
    </row>
    <row r="70" spans="1:9" x14ac:dyDescent="0.25">
      <c r="A70" t="s">
        <v>271</v>
      </c>
      <c r="B70">
        <v>50</v>
      </c>
      <c r="C70" t="s">
        <v>272</v>
      </c>
      <c r="D70">
        <v>2004</v>
      </c>
      <c r="E70" t="s">
        <v>11</v>
      </c>
      <c r="F70" t="s">
        <v>41</v>
      </c>
      <c r="G70" t="s">
        <v>109</v>
      </c>
      <c r="H70" t="s">
        <v>273</v>
      </c>
      <c r="I70" t="s">
        <v>85</v>
      </c>
    </row>
    <row r="71" spans="1:9" x14ac:dyDescent="0.25">
      <c r="A71" t="s">
        <v>195</v>
      </c>
      <c r="B71">
        <v>11</v>
      </c>
      <c r="C71" t="s">
        <v>274</v>
      </c>
      <c r="D71">
        <v>2005</v>
      </c>
      <c r="E71" t="s">
        <v>11</v>
      </c>
      <c r="F71" t="s">
        <v>12</v>
      </c>
      <c r="G71" t="s">
        <v>109</v>
      </c>
      <c r="H71" t="s">
        <v>275</v>
      </c>
      <c r="I71" t="s">
        <v>85</v>
      </c>
    </row>
    <row r="72" spans="1:9" x14ac:dyDescent="0.25">
      <c r="B72">
        <v>92</v>
      </c>
      <c r="C72" t="s">
        <v>276</v>
      </c>
      <c r="D72">
        <v>2001</v>
      </c>
      <c r="E72" t="s">
        <v>11</v>
      </c>
      <c r="F72" t="s">
        <v>256</v>
      </c>
      <c r="G72" t="s">
        <v>109</v>
      </c>
      <c r="I72" t="s">
        <v>97</v>
      </c>
    </row>
    <row r="73" spans="1:9" x14ac:dyDescent="0.25">
      <c r="B73">
        <v>193</v>
      </c>
      <c r="C73" t="s">
        <v>277</v>
      </c>
      <c r="D73">
        <v>1995</v>
      </c>
      <c r="E73" t="s">
        <v>11</v>
      </c>
      <c r="F73" t="s">
        <v>41</v>
      </c>
      <c r="G73" t="s">
        <v>109</v>
      </c>
      <c r="I73" t="s">
        <v>97</v>
      </c>
    </row>
    <row r="74" spans="1:9" x14ac:dyDescent="0.25">
      <c r="B74">
        <v>52</v>
      </c>
      <c r="C74" t="s">
        <v>278</v>
      </c>
      <c r="D74">
        <v>2000</v>
      </c>
      <c r="E74" t="s">
        <v>11</v>
      </c>
      <c r="F74" t="s">
        <v>279</v>
      </c>
      <c r="G74" t="s">
        <v>109</v>
      </c>
      <c r="I74" t="s">
        <v>100</v>
      </c>
    </row>
    <row r="75" spans="1:9" x14ac:dyDescent="0.25">
      <c r="B75">
        <v>88</v>
      </c>
      <c r="C75" t="s">
        <v>280</v>
      </c>
      <c r="D75">
        <v>1992</v>
      </c>
      <c r="E75" t="s">
        <v>11</v>
      </c>
      <c r="G75" t="s">
        <v>109</v>
      </c>
      <c r="I75" t="s">
        <v>100</v>
      </c>
    </row>
    <row r="76" spans="1:9" x14ac:dyDescent="0.25">
      <c r="B76">
        <v>116</v>
      </c>
      <c r="C76" t="s">
        <v>281</v>
      </c>
      <c r="D76">
        <v>1999</v>
      </c>
      <c r="E76" t="s">
        <v>11</v>
      </c>
      <c r="F76" t="s">
        <v>41</v>
      </c>
      <c r="G76" t="s">
        <v>109</v>
      </c>
      <c r="I76" t="s">
        <v>100</v>
      </c>
    </row>
    <row r="77" spans="1:9" x14ac:dyDescent="0.25">
      <c r="A77" t="s">
        <v>9</v>
      </c>
      <c r="B77">
        <v>42</v>
      </c>
      <c r="C77" t="s">
        <v>282</v>
      </c>
      <c r="D77">
        <v>2001</v>
      </c>
      <c r="E77" t="s">
        <v>11</v>
      </c>
      <c r="F77" t="s">
        <v>283</v>
      </c>
      <c r="G77" t="s">
        <v>284</v>
      </c>
      <c r="H77" t="s">
        <v>285</v>
      </c>
      <c r="I77" t="s">
        <v>15</v>
      </c>
    </row>
    <row r="78" spans="1:9" x14ac:dyDescent="0.25">
      <c r="A78" t="s">
        <v>17</v>
      </c>
      <c r="B78">
        <v>134</v>
      </c>
      <c r="C78" t="s">
        <v>286</v>
      </c>
      <c r="D78">
        <v>1998</v>
      </c>
      <c r="E78" t="s">
        <v>145</v>
      </c>
      <c r="F78" t="s">
        <v>283</v>
      </c>
      <c r="G78" t="s">
        <v>284</v>
      </c>
      <c r="H78" t="s">
        <v>287</v>
      </c>
      <c r="I78" t="s">
        <v>288</v>
      </c>
    </row>
    <row r="79" spans="1:9" x14ac:dyDescent="0.25">
      <c r="A79" t="s">
        <v>23</v>
      </c>
      <c r="B79">
        <v>91</v>
      </c>
      <c r="C79" t="s">
        <v>289</v>
      </c>
      <c r="D79">
        <v>1986</v>
      </c>
      <c r="E79" t="s">
        <v>11</v>
      </c>
      <c r="F79" t="s">
        <v>137</v>
      </c>
      <c r="G79" t="s">
        <v>284</v>
      </c>
      <c r="H79" t="s">
        <v>290</v>
      </c>
      <c r="I79" t="s">
        <v>291</v>
      </c>
    </row>
    <row r="80" spans="1:9" x14ac:dyDescent="0.25">
      <c r="A80" t="s">
        <v>29</v>
      </c>
      <c r="B80">
        <v>19</v>
      </c>
      <c r="C80" t="s">
        <v>292</v>
      </c>
      <c r="D80">
        <v>2003</v>
      </c>
      <c r="E80" t="s">
        <v>11</v>
      </c>
      <c r="F80" t="s">
        <v>12</v>
      </c>
      <c r="G80" t="s">
        <v>284</v>
      </c>
      <c r="H80" t="s">
        <v>293</v>
      </c>
      <c r="I80" t="s">
        <v>294</v>
      </c>
    </row>
    <row r="81" spans="1:9" x14ac:dyDescent="0.25">
      <c r="A81" t="s">
        <v>8</v>
      </c>
      <c r="B81">
        <v>102</v>
      </c>
      <c r="C81" t="s">
        <v>295</v>
      </c>
      <c r="D81">
        <v>1999</v>
      </c>
      <c r="E81" t="s">
        <v>11</v>
      </c>
      <c r="F81" t="s">
        <v>296</v>
      </c>
      <c r="G81" t="s">
        <v>284</v>
      </c>
      <c r="H81" t="s">
        <v>297</v>
      </c>
      <c r="I81" t="s">
        <v>78</v>
      </c>
    </row>
    <row r="82" spans="1:9" x14ac:dyDescent="0.25">
      <c r="A82" t="s">
        <v>39</v>
      </c>
      <c r="B82">
        <v>56</v>
      </c>
      <c r="C82" t="s">
        <v>298</v>
      </c>
      <c r="D82">
        <v>1999</v>
      </c>
      <c r="E82" t="s">
        <v>11</v>
      </c>
      <c r="F82" t="s">
        <v>299</v>
      </c>
      <c r="G82" t="s">
        <v>284</v>
      </c>
      <c r="H82" t="s">
        <v>300</v>
      </c>
      <c r="I82" t="s">
        <v>78</v>
      </c>
    </row>
    <row r="83" spans="1:9" x14ac:dyDescent="0.25">
      <c r="A83" t="s">
        <v>45</v>
      </c>
      <c r="B83">
        <v>21</v>
      </c>
      <c r="C83" t="s">
        <v>301</v>
      </c>
      <c r="D83">
        <v>1995</v>
      </c>
      <c r="E83" t="s">
        <v>11</v>
      </c>
      <c r="F83" t="s">
        <v>302</v>
      </c>
      <c r="G83" t="s">
        <v>284</v>
      </c>
      <c r="H83" t="s">
        <v>303</v>
      </c>
      <c r="I83" t="s">
        <v>78</v>
      </c>
    </row>
    <row r="84" spans="1:9" x14ac:dyDescent="0.25">
      <c r="A84" t="s">
        <v>16</v>
      </c>
      <c r="B84">
        <v>45</v>
      </c>
      <c r="C84" t="s">
        <v>304</v>
      </c>
      <c r="D84">
        <v>2004</v>
      </c>
      <c r="E84" t="s">
        <v>11</v>
      </c>
      <c r="F84" t="s">
        <v>25</v>
      </c>
      <c r="G84" t="s">
        <v>284</v>
      </c>
      <c r="H84" t="s">
        <v>305</v>
      </c>
      <c r="I84" t="s">
        <v>85</v>
      </c>
    </row>
    <row r="85" spans="1:9" x14ac:dyDescent="0.25">
      <c r="A85" t="s">
        <v>54</v>
      </c>
      <c r="B85">
        <v>90</v>
      </c>
      <c r="C85" t="s">
        <v>306</v>
      </c>
      <c r="D85">
        <v>2004</v>
      </c>
      <c r="E85" t="s">
        <v>307</v>
      </c>
      <c r="F85" t="s">
        <v>283</v>
      </c>
      <c r="G85" t="s">
        <v>284</v>
      </c>
      <c r="H85" t="s">
        <v>308</v>
      </c>
      <c r="I85" t="s">
        <v>92</v>
      </c>
    </row>
    <row r="86" spans="1:9" x14ac:dyDescent="0.25">
      <c r="A86" t="s">
        <v>60</v>
      </c>
      <c r="B86">
        <v>79</v>
      </c>
      <c r="C86" t="s">
        <v>309</v>
      </c>
      <c r="D86">
        <v>2005</v>
      </c>
      <c r="E86" t="s">
        <v>11</v>
      </c>
      <c r="F86" t="s">
        <v>310</v>
      </c>
      <c r="G86" t="s">
        <v>284</v>
      </c>
      <c r="H86" t="s">
        <v>311</v>
      </c>
      <c r="I86" t="s">
        <v>92</v>
      </c>
    </row>
    <row r="87" spans="1:9" x14ac:dyDescent="0.25">
      <c r="A87" t="s">
        <v>9</v>
      </c>
      <c r="B87">
        <v>43</v>
      </c>
      <c r="C87" t="s">
        <v>312</v>
      </c>
      <c r="D87">
        <v>1984</v>
      </c>
      <c r="E87" t="s">
        <v>11</v>
      </c>
      <c r="F87" t="s">
        <v>313</v>
      </c>
      <c r="G87" t="s">
        <v>314</v>
      </c>
      <c r="H87" t="s">
        <v>315</v>
      </c>
      <c r="I87" t="s">
        <v>15</v>
      </c>
    </row>
    <row r="88" spans="1:9" x14ac:dyDescent="0.25">
      <c r="A88" t="s">
        <v>17</v>
      </c>
      <c r="B88">
        <v>128</v>
      </c>
      <c r="C88" t="s">
        <v>316</v>
      </c>
      <c r="D88">
        <v>1982</v>
      </c>
      <c r="E88" t="s">
        <v>11</v>
      </c>
      <c r="F88" t="s">
        <v>317</v>
      </c>
      <c r="G88" t="s">
        <v>314</v>
      </c>
      <c r="H88" t="s">
        <v>318</v>
      </c>
      <c r="I88" t="s">
        <v>319</v>
      </c>
    </row>
    <row r="89" spans="1:9" x14ac:dyDescent="0.25">
      <c r="A89" t="s">
        <v>23</v>
      </c>
      <c r="B89">
        <v>83</v>
      </c>
      <c r="C89" t="s">
        <v>320</v>
      </c>
      <c r="D89">
        <v>1980</v>
      </c>
      <c r="E89" t="s">
        <v>11</v>
      </c>
      <c r="F89" t="s">
        <v>321</v>
      </c>
      <c r="G89" t="s">
        <v>314</v>
      </c>
      <c r="H89" t="s">
        <v>322</v>
      </c>
      <c r="I89" t="s">
        <v>323</v>
      </c>
    </row>
    <row r="90" spans="1:9" x14ac:dyDescent="0.25">
      <c r="A90" t="s">
        <v>29</v>
      </c>
      <c r="B90">
        <v>48</v>
      </c>
      <c r="C90" t="s">
        <v>324</v>
      </c>
      <c r="D90">
        <v>1981</v>
      </c>
      <c r="E90" t="s">
        <v>11</v>
      </c>
      <c r="F90" t="s">
        <v>222</v>
      </c>
      <c r="G90" t="s">
        <v>314</v>
      </c>
      <c r="H90" t="s">
        <v>325</v>
      </c>
      <c r="I90" t="s">
        <v>326</v>
      </c>
    </row>
    <row r="91" spans="1:9" x14ac:dyDescent="0.25">
      <c r="A91" t="s">
        <v>8</v>
      </c>
      <c r="B91">
        <v>112</v>
      </c>
      <c r="C91" t="s">
        <v>327</v>
      </c>
      <c r="D91">
        <v>1979</v>
      </c>
      <c r="E91" t="s">
        <v>11</v>
      </c>
      <c r="F91" t="s">
        <v>328</v>
      </c>
      <c r="G91" t="s">
        <v>314</v>
      </c>
      <c r="H91" t="s">
        <v>329</v>
      </c>
      <c r="I91" t="s">
        <v>330</v>
      </c>
    </row>
    <row r="92" spans="1:9" x14ac:dyDescent="0.25">
      <c r="A92" t="s">
        <v>39</v>
      </c>
      <c r="B92">
        <v>183</v>
      </c>
      <c r="C92" t="s">
        <v>331</v>
      </c>
      <c r="D92">
        <v>1981</v>
      </c>
      <c r="E92" t="s">
        <v>11</v>
      </c>
      <c r="F92" t="s">
        <v>313</v>
      </c>
      <c r="G92" t="s">
        <v>314</v>
      </c>
      <c r="H92" t="s">
        <v>332</v>
      </c>
      <c r="I92" t="s">
        <v>333</v>
      </c>
    </row>
    <row r="93" spans="1:9" x14ac:dyDescent="0.25">
      <c r="A93" t="s">
        <v>45</v>
      </c>
      <c r="B93">
        <v>107</v>
      </c>
      <c r="C93" t="s">
        <v>334</v>
      </c>
      <c r="D93">
        <v>1977</v>
      </c>
      <c r="E93" t="s">
        <v>11</v>
      </c>
      <c r="F93" t="s">
        <v>302</v>
      </c>
      <c r="G93" t="s">
        <v>314</v>
      </c>
      <c r="H93" t="s">
        <v>335</v>
      </c>
      <c r="I93" t="s">
        <v>336</v>
      </c>
    </row>
    <row r="94" spans="1:9" x14ac:dyDescent="0.25">
      <c r="A94" t="s">
        <v>16</v>
      </c>
      <c r="B94">
        <v>131</v>
      </c>
      <c r="C94" t="s">
        <v>337</v>
      </c>
      <c r="D94">
        <v>1983</v>
      </c>
      <c r="E94" t="s">
        <v>11</v>
      </c>
      <c r="F94" t="s">
        <v>313</v>
      </c>
      <c r="G94" t="s">
        <v>314</v>
      </c>
      <c r="H94" t="s">
        <v>338</v>
      </c>
      <c r="I94" t="s">
        <v>339</v>
      </c>
    </row>
    <row r="95" spans="1:9" x14ac:dyDescent="0.25">
      <c r="A95" t="s">
        <v>54</v>
      </c>
      <c r="B95">
        <v>104</v>
      </c>
      <c r="C95" t="s">
        <v>340</v>
      </c>
      <c r="D95">
        <v>1975</v>
      </c>
      <c r="E95" t="s">
        <v>11</v>
      </c>
      <c r="F95" t="s">
        <v>237</v>
      </c>
      <c r="G95" t="s">
        <v>314</v>
      </c>
      <c r="H95" t="s">
        <v>341</v>
      </c>
      <c r="I95" t="s">
        <v>342</v>
      </c>
    </row>
    <row r="96" spans="1:9" x14ac:dyDescent="0.25">
      <c r="A96" t="s">
        <v>60</v>
      </c>
      <c r="B96">
        <v>64</v>
      </c>
      <c r="C96" t="s">
        <v>343</v>
      </c>
      <c r="D96">
        <v>1982</v>
      </c>
      <c r="E96" t="s">
        <v>11</v>
      </c>
      <c r="F96" t="s">
        <v>344</v>
      </c>
      <c r="G96" t="s">
        <v>314</v>
      </c>
      <c r="H96" t="s">
        <v>345</v>
      </c>
      <c r="I96" t="s">
        <v>346</v>
      </c>
    </row>
    <row r="97" spans="1:9" x14ac:dyDescent="0.25">
      <c r="A97" t="s">
        <v>65</v>
      </c>
      <c r="B97">
        <v>40</v>
      </c>
      <c r="C97" t="s">
        <v>347</v>
      </c>
      <c r="D97">
        <v>1975</v>
      </c>
      <c r="E97" t="s">
        <v>11</v>
      </c>
      <c r="F97" t="s">
        <v>348</v>
      </c>
      <c r="G97" t="s">
        <v>314</v>
      </c>
      <c r="H97" t="s">
        <v>349</v>
      </c>
      <c r="I97" t="s">
        <v>350</v>
      </c>
    </row>
    <row r="98" spans="1:9" x14ac:dyDescent="0.25">
      <c r="A98" t="s">
        <v>22</v>
      </c>
      <c r="B98">
        <v>57</v>
      </c>
      <c r="C98" t="s">
        <v>351</v>
      </c>
      <c r="D98">
        <v>1978</v>
      </c>
      <c r="E98" t="s">
        <v>11</v>
      </c>
      <c r="F98" t="s">
        <v>222</v>
      </c>
      <c r="G98" t="s">
        <v>314</v>
      </c>
      <c r="H98" t="s">
        <v>352</v>
      </c>
      <c r="I98" t="s">
        <v>353</v>
      </c>
    </row>
    <row r="99" spans="1:9" x14ac:dyDescent="0.25">
      <c r="A99" t="s">
        <v>74</v>
      </c>
      <c r="B99">
        <v>36</v>
      </c>
      <c r="C99" t="s">
        <v>354</v>
      </c>
      <c r="D99">
        <v>1972</v>
      </c>
      <c r="E99" t="s">
        <v>11</v>
      </c>
      <c r="F99" t="s">
        <v>355</v>
      </c>
      <c r="G99" t="s">
        <v>314</v>
      </c>
      <c r="H99" t="s">
        <v>356</v>
      </c>
      <c r="I99" t="s">
        <v>357</v>
      </c>
    </row>
    <row r="100" spans="1:9" x14ac:dyDescent="0.25">
      <c r="A100" t="s">
        <v>79</v>
      </c>
      <c r="B100">
        <v>78</v>
      </c>
      <c r="C100" t="s">
        <v>358</v>
      </c>
      <c r="D100">
        <v>1977</v>
      </c>
      <c r="E100" t="s">
        <v>11</v>
      </c>
      <c r="F100" t="s">
        <v>359</v>
      </c>
      <c r="G100" t="s">
        <v>314</v>
      </c>
      <c r="H100" t="s">
        <v>360</v>
      </c>
      <c r="I100" t="s">
        <v>361</v>
      </c>
    </row>
    <row r="101" spans="1:9" x14ac:dyDescent="0.25">
      <c r="A101" t="s">
        <v>28</v>
      </c>
      <c r="B101">
        <v>108</v>
      </c>
      <c r="C101" t="s">
        <v>362</v>
      </c>
      <c r="D101">
        <v>1972</v>
      </c>
      <c r="E101" t="s">
        <v>11</v>
      </c>
      <c r="F101" t="s">
        <v>363</v>
      </c>
      <c r="G101" t="s">
        <v>314</v>
      </c>
      <c r="H101" t="s">
        <v>364</v>
      </c>
      <c r="I101" t="s">
        <v>365</v>
      </c>
    </row>
    <row r="102" spans="1:9" x14ac:dyDescent="0.25">
      <c r="A102" t="s">
        <v>86</v>
      </c>
      <c r="B102">
        <v>113</v>
      </c>
      <c r="C102" t="s">
        <v>366</v>
      </c>
      <c r="D102">
        <v>1977</v>
      </c>
      <c r="E102" t="s">
        <v>11</v>
      </c>
      <c r="F102" t="s">
        <v>367</v>
      </c>
      <c r="G102" t="s">
        <v>314</v>
      </c>
      <c r="H102" t="s">
        <v>368</v>
      </c>
      <c r="I102" t="s">
        <v>369</v>
      </c>
    </row>
    <row r="103" spans="1:9" x14ac:dyDescent="0.25">
      <c r="A103" t="s">
        <v>34</v>
      </c>
      <c r="B103">
        <v>137</v>
      </c>
      <c r="C103" t="s">
        <v>370</v>
      </c>
      <c r="D103">
        <v>1981</v>
      </c>
      <c r="E103" t="s">
        <v>11</v>
      </c>
      <c r="F103" t="s">
        <v>371</v>
      </c>
      <c r="G103" t="s">
        <v>314</v>
      </c>
      <c r="H103" t="s">
        <v>372</v>
      </c>
      <c r="I103" t="s">
        <v>373</v>
      </c>
    </row>
    <row r="104" spans="1:9" x14ac:dyDescent="0.25">
      <c r="A104" t="s">
        <v>93</v>
      </c>
      <c r="B104">
        <v>55</v>
      </c>
      <c r="C104" t="s">
        <v>374</v>
      </c>
      <c r="D104">
        <v>1975</v>
      </c>
      <c r="E104" t="s">
        <v>11</v>
      </c>
      <c r="F104" t="s">
        <v>375</v>
      </c>
      <c r="G104" t="s">
        <v>314</v>
      </c>
      <c r="H104" t="s">
        <v>376</v>
      </c>
      <c r="I104" t="s">
        <v>377</v>
      </c>
    </row>
    <row r="105" spans="1:9" x14ac:dyDescent="0.25">
      <c r="A105" t="s">
        <v>38</v>
      </c>
      <c r="B105">
        <v>151</v>
      </c>
      <c r="C105" t="s">
        <v>378</v>
      </c>
      <c r="D105">
        <v>1967</v>
      </c>
      <c r="E105" t="s">
        <v>11</v>
      </c>
      <c r="F105" t="s">
        <v>379</v>
      </c>
      <c r="G105" t="s">
        <v>314</v>
      </c>
      <c r="H105" t="s">
        <v>380</v>
      </c>
      <c r="I105" t="s">
        <v>381</v>
      </c>
    </row>
    <row r="106" spans="1:9" x14ac:dyDescent="0.25">
      <c r="A106" t="s">
        <v>44</v>
      </c>
      <c r="B106">
        <v>114</v>
      </c>
      <c r="C106" t="s">
        <v>382</v>
      </c>
      <c r="D106">
        <v>1974</v>
      </c>
      <c r="E106" t="s">
        <v>11</v>
      </c>
      <c r="G106" t="s">
        <v>314</v>
      </c>
      <c r="H106" t="s">
        <v>383</v>
      </c>
      <c r="I106" t="s">
        <v>384</v>
      </c>
    </row>
    <row r="107" spans="1:9" x14ac:dyDescent="0.25">
      <c r="A107" t="s">
        <v>148</v>
      </c>
      <c r="B107">
        <v>149</v>
      </c>
      <c r="C107" t="s">
        <v>385</v>
      </c>
      <c r="D107">
        <v>1972</v>
      </c>
      <c r="E107" t="s">
        <v>11</v>
      </c>
      <c r="F107" t="s">
        <v>386</v>
      </c>
      <c r="G107" t="s">
        <v>314</v>
      </c>
      <c r="H107" t="s">
        <v>387</v>
      </c>
      <c r="I107" t="s">
        <v>388</v>
      </c>
    </row>
    <row r="108" spans="1:9" x14ac:dyDescent="0.25">
      <c r="A108" t="s">
        <v>196</v>
      </c>
      <c r="B108">
        <v>93</v>
      </c>
      <c r="C108" t="s">
        <v>389</v>
      </c>
      <c r="D108">
        <v>1982</v>
      </c>
      <c r="E108" t="s">
        <v>11</v>
      </c>
      <c r="F108" t="s">
        <v>155</v>
      </c>
      <c r="G108" t="s">
        <v>314</v>
      </c>
      <c r="H108" t="s">
        <v>390</v>
      </c>
      <c r="I108" t="s">
        <v>391</v>
      </c>
    </row>
    <row r="109" spans="1:9" x14ac:dyDescent="0.25">
      <c r="A109" t="s">
        <v>153</v>
      </c>
      <c r="B109">
        <v>86</v>
      </c>
      <c r="C109" t="s">
        <v>392</v>
      </c>
      <c r="D109">
        <v>1981</v>
      </c>
      <c r="E109" t="s">
        <v>11</v>
      </c>
      <c r="F109" t="s">
        <v>393</v>
      </c>
      <c r="G109" t="s">
        <v>314</v>
      </c>
      <c r="H109" t="s">
        <v>394</v>
      </c>
      <c r="I109" t="s">
        <v>395</v>
      </c>
    </row>
    <row r="110" spans="1:9" x14ac:dyDescent="0.25">
      <c r="A110" t="s">
        <v>203</v>
      </c>
      <c r="B110">
        <v>72</v>
      </c>
      <c r="C110" t="s">
        <v>396</v>
      </c>
      <c r="D110">
        <v>1982</v>
      </c>
      <c r="E110" t="s">
        <v>11</v>
      </c>
      <c r="F110" t="s">
        <v>397</v>
      </c>
      <c r="G110" t="s">
        <v>314</v>
      </c>
      <c r="H110" t="s">
        <v>398</v>
      </c>
      <c r="I110" t="s">
        <v>78</v>
      </c>
    </row>
    <row r="111" spans="1:9" x14ac:dyDescent="0.25">
      <c r="A111" t="s">
        <v>158</v>
      </c>
      <c r="B111">
        <v>192</v>
      </c>
      <c r="C111" t="s">
        <v>399</v>
      </c>
      <c r="D111">
        <v>1976</v>
      </c>
      <c r="E111" t="s">
        <v>11</v>
      </c>
      <c r="F111" t="s">
        <v>400</v>
      </c>
      <c r="G111" t="s">
        <v>314</v>
      </c>
      <c r="H111" t="s">
        <v>401</v>
      </c>
      <c r="I111" t="s">
        <v>78</v>
      </c>
    </row>
    <row r="112" spans="1:9" x14ac:dyDescent="0.25">
      <c r="A112" t="s">
        <v>163</v>
      </c>
      <c r="B112">
        <v>20</v>
      </c>
      <c r="C112" t="s">
        <v>402</v>
      </c>
      <c r="D112">
        <v>1974</v>
      </c>
      <c r="E112" t="s">
        <v>11</v>
      </c>
      <c r="G112" t="s">
        <v>314</v>
      </c>
      <c r="H112" t="s">
        <v>403</v>
      </c>
      <c r="I112" t="s">
        <v>78</v>
      </c>
    </row>
    <row r="113" spans="1:9" x14ac:dyDescent="0.25">
      <c r="A113" t="s">
        <v>216</v>
      </c>
      <c r="B113">
        <v>17</v>
      </c>
      <c r="C113" t="s">
        <v>404</v>
      </c>
      <c r="D113">
        <v>1981</v>
      </c>
      <c r="E113" t="s">
        <v>11</v>
      </c>
      <c r="F113" t="s">
        <v>405</v>
      </c>
      <c r="G113" t="s">
        <v>314</v>
      </c>
      <c r="H113" t="s">
        <v>406</v>
      </c>
      <c r="I113" t="s">
        <v>78</v>
      </c>
    </row>
    <row r="114" spans="1:9" x14ac:dyDescent="0.25">
      <c r="A114" t="s">
        <v>220</v>
      </c>
      <c r="B114">
        <v>84</v>
      </c>
      <c r="C114" t="s">
        <v>407</v>
      </c>
      <c r="D114">
        <v>1972</v>
      </c>
      <c r="E114" t="s">
        <v>122</v>
      </c>
      <c r="F114" t="s">
        <v>123</v>
      </c>
      <c r="G114" t="s">
        <v>314</v>
      </c>
      <c r="H114" t="s">
        <v>406</v>
      </c>
      <c r="I114" t="s">
        <v>78</v>
      </c>
    </row>
    <row r="115" spans="1:9" x14ac:dyDescent="0.25">
      <c r="A115" t="s">
        <v>49</v>
      </c>
      <c r="B115">
        <v>148</v>
      </c>
      <c r="C115" t="s">
        <v>408</v>
      </c>
      <c r="D115">
        <v>1965</v>
      </c>
      <c r="E115" t="s">
        <v>11</v>
      </c>
      <c r="F115" t="s">
        <v>409</v>
      </c>
      <c r="G115" t="s">
        <v>314</v>
      </c>
      <c r="H115" t="s">
        <v>410</v>
      </c>
      <c r="I115" t="s">
        <v>78</v>
      </c>
    </row>
    <row r="116" spans="1:9" x14ac:dyDescent="0.25">
      <c r="A116" t="s">
        <v>53</v>
      </c>
      <c r="B116">
        <v>145</v>
      </c>
      <c r="C116" t="s">
        <v>411</v>
      </c>
      <c r="D116">
        <v>1976</v>
      </c>
      <c r="E116" t="s">
        <v>11</v>
      </c>
      <c r="G116" t="s">
        <v>314</v>
      </c>
      <c r="H116" t="s">
        <v>412</v>
      </c>
      <c r="I116" t="s">
        <v>78</v>
      </c>
    </row>
    <row r="117" spans="1:9" x14ac:dyDescent="0.25">
      <c r="A117" t="s">
        <v>59</v>
      </c>
      <c r="B117">
        <v>53</v>
      </c>
      <c r="C117" t="s">
        <v>413</v>
      </c>
      <c r="D117">
        <v>1976</v>
      </c>
      <c r="E117" t="s">
        <v>11</v>
      </c>
      <c r="G117" t="s">
        <v>314</v>
      </c>
      <c r="H117" t="s">
        <v>414</v>
      </c>
      <c r="I117" t="s">
        <v>78</v>
      </c>
    </row>
    <row r="118" spans="1:9" x14ac:dyDescent="0.25">
      <c r="A118" t="s">
        <v>233</v>
      </c>
      <c r="B118">
        <v>75</v>
      </c>
      <c r="C118" t="s">
        <v>415</v>
      </c>
      <c r="D118">
        <v>1979</v>
      </c>
      <c r="E118" t="s">
        <v>11</v>
      </c>
      <c r="G118" t="s">
        <v>314</v>
      </c>
      <c r="H118" t="s">
        <v>416</v>
      </c>
      <c r="I118" t="s">
        <v>78</v>
      </c>
    </row>
    <row r="119" spans="1:9" x14ac:dyDescent="0.25">
      <c r="A119" t="s">
        <v>101</v>
      </c>
      <c r="B119">
        <v>170</v>
      </c>
      <c r="C119" t="s">
        <v>417</v>
      </c>
      <c r="D119">
        <v>1968</v>
      </c>
      <c r="E119" t="s">
        <v>11</v>
      </c>
      <c r="F119" t="s">
        <v>418</v>
      </c>
      <c r="G119" t="s">
        <v>314</v>
      </c>
      <c r="H119" t="s">
        <v>419</v>
      </c>
      <c r="I119" t="s">
        <v>78</v>
      </c>
    </row>
    <row r="120" spans="1:9" x14ac:dyDescent="0.25">
      <c r="A120" t="s">
        <v>167</v>
      </c>
      <c r="B120">
        <v>144</v>
      </c>
      <c r="C120" t="s">
        <v>420</v>
      </c>
      <c r="D120">
        <v>1970</v>
      </c>
      <c r="E120" t="s">
        <v>11</v>
      </c>
      <c r="G120" t="s">
        <v>314</v>
      </c>
      <c r="H120" t="s">
        <v>421</v>
      </c>
      <c r="I120" t="s">
        <v>78</v>
      </c>
    </row>
    <row r="121" spans="1:9" x14ac:dyDescent="0.25">
      <c r="A121" t="s">
        <v>64</v>
      </c>
      <c r="B121">
        <v>38</v>
      </c>
      <c r="C121" t="s">
        <v>422</v>
      </c>
      <c r="D121">
        <v>1965</v>
      </c>
      <c r="E121" t="s">
        <v>11</v>
      </c>
      <c r="F121" t="s">
        <v>423</v>
      </c>
      <c r="G121" t="s">
        <v>314</v>
      </c>
      <c r="H121" t="s">
        <v>424</v>
      </c>
      <c r="I121" t="s">
        <v>265</v>
      </c>
    </row>
    <row r="122" spans="1:9" x14ac:dyDescent="0.25">
      <c r="A122" t="s">
        <v>244</v>
      </c>
      <c r="B122">
        <v>65</v>
      </c>
      <c r="C122" t="s">
        <v>425</v>
      </c>
      <c r="D122">
        <v>1971</v>
      </c>
      <c r="E122" t="s">
        <v>11</v>
      </c>
      <c r="F122" t="s">
        <v>426</v>
      </c>
      <c r="G122" t="s">
        <v>314</v>
      </c>
      <c r="H122" t="s">
        <v>427</v>
      </c>
      <c r="I122" t="s">
        <v>92</v>
      </c>
    </row>
    <row r="123" spans="1:9" x14ac:dyDescent="0.25">
      <c r="A123" t="s">
        <v>247</v>
      </c>
      <c r="B123">
        <v>109</v>
      </c>
      <c r="C123" t="s">
        <v>428</v>
      </c>
      <c r="D123">
        <v>1969</v>
      </c>
      <c r="E123" t="s">
        <v>11</v>
      </c>
      <c r="F123" t="s">
        <v>429</v>
      </c>
      <c r="G123" t="s">
        <v>314</v>
      </c>
      <c r="H123" t="s">
        <v>430</v>
      </c>
      <c r="I123" t="s">
        <v>92</v>
      </c>
    </row>
    <row r="124" spans="1:9" x14ac:dyDescent="0.25">
      <c r="B124">
        <v>4</v>
      </c>
      <c r="C124" t="s">
        <v>431</v>
      </c>
      <c r="D124">
        <v>1968</v>
      </c>
      <c r="E124" t="s">
        <v>11</v>
      </c>
      <c r="F124" t="s">
        <v>432</v>
      </c>
      <c r="G124" t="s">
        <v>314</v>
      </c>
      <c r="I124" t="s">
        <v>100</v>
      </c>
    </row>
    <row r="125" spans="1:9" x14ac:dyDescent="0.25">
      <c r="B125">
        <v>60</v>
      </c>
      <c r="C125" t="s">
        <v>433</v>
      </c>
      <c r="D125">
        <v>1984</v>
      </c>
      <c r="E125" t="s">
        <v>11</v>
      </c>
      <c r="F125" t="s">
        <v>160</v>
      </c>
      <c r="G125" t="s">
        <v>314</v>
      </c>
      <c r="I125" t="s">
        <v>100</v>
      </c>
    </row>
    <row r="126" spans="1:9" x14ac:dyDescent="0.25">
      <c r="B126">
        <v>29</v>
      </c>
      <c r="C126" t="s">
        <v>434</v>
      </c>
      <c r="D126">
        <v>1981</v>
      </c>
      <c r="E126" t="s">
        <v>11</v>
      </c>
      <c r="F126" t="s">
        <v>41</v>
      </c>
      <c r="G126" t="s">
        <v>314</v>
      </c>
      <c r="I126" t="s">
        <v>100</v>
      </c>
    </row>
    <row r="127" spans="1:9" x14ac:dyDescent="0.25">
      <c r="B127">
        <v>13</v>
      </c>
      <c r="C127" t="s">
        <v>435</v>
      </c>
      <c r="D127">
        <v>1973</v>
      </c>
      <c r="E127" t="s">
        <v>11</v>
      </c>
      <c r="F127" t="s">
        <v>436</v>
      </c>
      <c r="G127" t="s">
        <v>314</v>
      </c>
      <c r="I127" t="s">
        <v>100</v>
      </c>
    </row>
    <row r="128" spans="1:9" x14ac:dyDescent="0.25">
      <c r="B128">
        <v>30</v>
      </c>
      <c r="C128" t="s">
        <v>437</v>
      </c>
      <c r="D128">
        <v>1984</v>
      </c>
      <c r="E128" t="s">
        <v>11</v>
      </c>
      <c r="G128" t="s">
        <v>314</v>
      </c>
      <c r="I128" t="s">
        <v>100</v>
      </c>
    </row>
    <row r="129" spans="1:9" x14ac:dyDescent="0.25">
      <c r="A129" t="s">
        <v>9</v>
      </c>
      <c r="B129">
        <v>174</v>
      </c>
      <c r="C129" t="s">
        <v>438</v>
      </c>
      <c r="D129">
        <v>1964</v>
      </c>
      <c r="E129" t="s">
        <v>11</v>
      </c>
      <c r="F129" t="s">
        <v>279</v>
      </c>
      <c r="G129" t="s">
        <v>439</v>
      </c>
      <c r="H129" t="s">
        <v>440</v>
      </c>
      <c r="I129" t="s">
        <v>78</v>
      </c>
    </row>
    <row r="130" spans="1:9" x14ac:dyDescent="0.25">
      <c r="A130" t="s">
        <v>17</v>
      </c>
      <c r="B130">
        <v>130</v>
      </c>
      <c r="C130" t="s">
        <v>441</v>
      </c>
      <c r="D130">
        <v>1962</v>
      </c>
      <c r="E130" t="s">
        <v>11</v>
      </c>
      <c r="F130" t="s">
        <v>442</v>
      </c>
      <c r="G130" t="s">
        <v>439</v>
      </c>
      <c r="H130" t="s">
        <v>443</v>
      </c>
      <c r="I130" t="s">
        <v>78</v>
      </c>
    </row>
    <row r="131" spans="1:9" x14ac:dyDescent="0.25">
      <c r="A131" t="s">
        <v>23</v>
      </c>
      <c r="B131">
        <v>111</v>
      </c>
      <c r="C131" t="s">
        <v>444</v>
      </c>
      <c r="D131">
        <v>1963</v>
      </c>
      <c r="E131" t="s">
        <v>11</v>
      </c>
      <c r="F131" t="s">
        <v>355</v>
      </c>
      <c r="G131" t="s">
        <v>439</v>
      </c>
      <c r="H131" t="s">
        <v>445</v>
      </c>
      <c r="I131" t="s">
        <v>78</v>
      </c>
    </row>
    <row r="132" spans="1:9" x14ac:dyDescent="0.25">
      <c r="A132" t="s">
        <v>29</v>
      </c>
      <c r="B132">
        <v>63</v>
      </c>
      <c r="C132" t="s">
        <v>446</v>
      </c>
      <c r="D132">
        <v>1957</v>
      </c>
      <c r="E132" t="s">
        <v>11</v>
      </c>
      <c r="F132" t="s">
        <v>447</v>
      </c>
      <c r="G132" t="s">
        <v>439</v>
      </c>
      <c r="H132" t="s">
        <v>448</v>
      </c>
      <c r="I132" t="s">
        <v>78</v>
      </c>
    </row>
    <row r="133" spans="1:9" x14ac:dyDescent="0.25">
      <c r="A133" t="s">
        <v>8</v>
      </c>
      <c r="B133">
        <v>71</v>
      </c>
      <c r="C133" t="s">
        <v>449</v>
      </c>
      <c r="D133">
        <v>1954</v>
      </c>
      <c r="E133" t="s">
        <v>11</v>
      </c>
      <c r="G133" t="s">
        <v>439</v>
      </c>
      <c r="H133" t="s">
        <v>450</v>
      </c>
      <c r="I133" t="s">
        <v>78</v>
      </c>
    </row>
    <row r="134" spans="1:9" x14ac:dyDescent="0.25">
      <c r="A134" t="s">
        <v>39</v>
      </c>
      <c r="B134">
        <v>9</v>
      </c>
      <c r="C134" t="s">
        <v>451</v>
      </c>
      <c r="D134">
        <v>1956</v>
      </c>
      <c r="E134" t="s">
        <v>11</v>
      </c>
      <c r="F134" t="s">
        <v>452</v>
      </c>
      <c r="G134" t="s">
        <v>439</v>
      </c>
      <c r="H134" t="s">
        <v>453</v>
      </c>
      <c r="I134" t="s">
        <v>78</v>
      </c>
    </row>
    <row r="135" spans="1:9" x14ac:dyDescent="0.25">
      <c r="A135" t="s">
        <v>45</v>
      </c>
      <c r="B135">
        <v>85</v>
      </c>
      <c r="C135" t="s">
        <v>454</v>
      </c>
      <c r="D135">
        <v>1957</v>
      </c>
      <c r="E135" t="s">
        <v>11</v>
      </c>
      <c r="F135" t="s">
        <v>317</v>
      </c>
      <c r="G135" t="s">
        <v>439</v>
      </c>
      <c r="H135" t="s">
        <v>455</v>
      </c>
      <c r="I135" t="s">
        <v>78</v>
      </c>
    </row>
    <row r="136" spans="1:9" x14ac:dyDescent="0.25">
      <c r="A136" t="s">
        <v>16</v>
      </c>
      <c r="B136">
        <v>197</v>
      </c>
      <c r="C136" t="s">
        <v>456</v>
      </c>
      <c r="D136">
        <v>1963</v>
      </c>
      <c r="E136" t="s">
        <v>11</v>
      </c>
      <c r="F136" t="s">
        <v>457</v>
      </c>
      <c r="G136" t="s">
        <v>439</v>
      </c>
      <c r="H136" t="s">
        <v>458</v>
      </c>
      <c r="I136" t="s">
        <v>78</v>
      </c>
    </row>
    <row r="137" spans="1:9" x14ac:dyDescent="0.25">
      <c r="A137" t="s">
        <v>54</v>
      </c>
      <c r="B137">
        <v>74</v>
      </c>
      <c r="C137" t="s">
        <v>459</v>
      </c>
      <c r="D137">
        <v>1957</v>
      </c>
      <c r="E137" t="s">
        <v>11</v>
      </c>
      <c r="F137" t="s">
        <v>429</v>
      </c>
      <c r="G137" t="s">
        <v>439</v>
      </c>
      <c r="H137" t="s">
        <v>460</v>
      </c>
      <c r="I137" t="s">
        <v>78</v>
      </c>
    </row>
    <row r="138" spans="1:9" x14ac:dyDescent="0.25">
      <c r="A138" t="s">
        <v>60</v>
      </c>
      <c r="B138">
        <v>141</v>
      </c>
      <c r="C138" t="s">
        <v>461</v>
      </c>
      <c r="D138">
        <v>1962</v>
      </c>
      <c r="E138" t="s">
        <v>11</v>
      </c>
      <c r="F138" t="s">
        <v>386</v>
      </c>
      <c r="G138" t="s">
        <v>439</v>
      </c>
      <c r="H138" t="s">
        <v>462</v>
      </c>
      <c r="I138" t="s">
        <v>78</v>
      </c>
    </row>
    <row r="139" spans="1:9" x14ac:dyDescent="0.25">
      <c r="A139" t="s">
        <v>65</v>
      </c>
      <c r="B139">
        <v>126</v>
      </c>
      <c r="C139" t="s">
        <v>463</v>
      </c>
      <c r="D139">
        <v>1962</v>
      </c>
      <c r="E139" t="s">
        <v>11</v>
      </c>
      <c r="F139" t="s">
        <v>355</v>
      </c>
      <c r="G139" t="s">
        <v>439</v>
      </c>
      <c r="H139" t="s">
        <v>464</v>
      </c>
      <c r="I139" t="s">
        <v>78</v>
      </c>
    </row>
    <row r="140" spans="1:9" x14ac:dyDescent="0.25">
      <c r="A140" t="s">
        <v>22</v>
      </c>
      <c r="B140">
        <v>44</v>
      </c>
      <c r="C140" t="s">
        <v>465</v>
      </c>
      <c r="D140">
        <v>1962</v>
      </c>
      <c r="E140" t="s">
        <v>11</v>
      </c>
      <c r="F140" t="s">
        <v>222</v>
      </c>
      <c r="G140" t="s">
        <v>439</v>
      </c>
      <c r="H140" t="s">
        <v>466</v>
      </c>
      <c r="I140" t="s">
        <v>78</v>
      </c>
    </row>
    <row r="141" spans="1:9" x14ac:dyDescent="0.25">
      <c r="A141" t="s">
        <v>74</v>
      </c>
      <c r="B141">
        <v>70</v>
      </c>
      <c r="C141" t="s">
        <v>467</v>
      </c>
      <c r="D141">
        <v>1950</v>
      </c>
      <c r="E141" t="s">
        <v>11</v>
      </c>
      <c r="F141" t="s">
        <v>468</v>
      </c>
      <c r="G141" t="s">
        <v>439</v>
      </c>
      <c r="H141" t="s">
        <v>469</v>
      </c>
      <c r="I141" t="s">
        <v>78</v>
      </c>
    </row>
    <row r="142" spans="1:9" x14ac:dyDescent="0.25">
      <c r="A142" t="s">
        <v>79</v>
      </c>
      <c r="B142">
        <v>47</v>
      </c>
      <c r="C142" t="s">
        <v>470</v>
      </c>
      <c r="D142">
        <v>1959</v>
      </c>
      <c r="E142" t="s">
        <v>11</v>
      </c>
      <c r="F142" t="s">
        <v>471</v>
      </c>
      <c r="G142" t="s">
        <v>439</v>
      </c>
      <c r="H142" t="s">
        <v>472</v>
      </c>
      <c r="I142" t="s">
        <v>265</v>
      </c>
    </row>
    <row r="143" spans="1:9" x14ac:dyDescent="0.25">
      <c r="A143" t="s">
        <v>28</v>
      </c>
      <c r="B143">
        <v>61</v>
      </c>
      <c r="C143" t="s">
        <v>473</v>
      </c>
      <c r="D143">
        <v>1943</v>
      </c>
      <c r="E143" t="s">
        <v>11</v>
      </c>
      <c r="F143" t="s">
        <v>474</v>
      </c>
      <c r="G143" t="s">
        <v>439</v>
      </c>
      <c r="H143" t="s">
        <v>475</v>
      </c>
      <c r="I143" t="s">
        <v>265</v>
      </c>
    </row>
    <row r="144" spans="1:9" x14ac:dyDescent="0.25">
      <c r="A144" t="s">
        <v>86</v>
      </c>
      <c r="B144">
        <v>124</v>
      </c>
      <c r="C144" t="s">
        <v>476</v>
      </c>
      <c r="D144">
        <v>1962</v>
      </c>
      <c r="E144" t="s">
        <v>11</v>
      </c>
      <c r="F144" t="s">
        <v>423</v>
      </c>
      <c r="G144" t="s">
        <v>439</v>
      </c>
      <c r="H144" t="s">
        <v>477</v>
      </c>
      <c r="I144" t="s">
        <v>265</v>
      </c>
    </row>
    <row r="145" spans="1:9" x14ac:dyDescent="0.25">
      <c r="A145" t="s">
        <v>34</v>
      </c>
      <c r="B145">
        <v>27</v>
      </c>
      <c r="C145" t="s">
        <v>478</v>
      </c>
      <c r="D145">
        <v>1954</v>
      </c>
      <c r="E145" t="s">
        <v>11</v>
      </c>
      <c r="F145" t="s">
        <v>393</v>
      </c>
      <c r="G145" t="s">
        <v>439</v>
      </c>
      <c r="H145" t="s">
        <v>479</v>
      </c>
      <c r="I145" t="s">
        <v>92</v>
      </c>
    </row>
    <row r="146" spans="1:9" x14ac:dyDescent="0.25">
      <c r="B146">
        <v>179</v>
      </c>
      <c r="C146" t="s">
        <v>480</v>
      </c>
      <c r="D146">
        <v>1960</v>
      </c>
      <c r="E146" t="s">
        <v>11</v>
      </c>
      <c r="F146" t="s">
        <v>41</v>
      </c>
      <c r="G146" t="s">
        <v>439</v>
      </c>
      <c r="I146" t="s">
        <v>100</v>
      </c>
    </row>
    <row r="147" spans="1:9" x14ac:dyDescent="0.25">
      <c r="A147" t="s">
        <v>9</v>
      </c>
      <c r="B147">
        <v>115</v>
      </c>
      <c r="C147" t="s">
        <v>481</v>
      </c>
      <c r="D147">
        <v>1984</v>
      </c>
      <c r="E147" t="s">
        <v>11</v>
      </c>
      <c r="F147" t="s">
        <v>482</v>
      </c>
      <c r="G147" t="s">
        <v>483</v>
      </c>
      <c r="H147" t="s">
        <v>484</v>
      </c>
      <c r="I147" t="s">
        <v>78</v>
      </c>
    </row>
    <row r="148" spans="1:9" x14ac:dyDescent="0.25">
      <c r="A148" t="s">
        <v>17</v>
      </c>
      <c r="B148">
        <v>41</v>
      </c>
      <c r="C148" t="s">
        <v>485</v>
      </c>
      <c r="D148">
        <v>1974</v>
      </c>
      <c r="E148" t="s">
        <v>11</v>
      </c>
      <c r="F148" t="s">
        <v>348</v>
      </c>
      <c r="G148" t="s">
        <v>483</v>
      </c>
      <c r="H148" t="s">
        <v>486</v>
      </c>
      <c r="I148" t="s">
        <v>78</v>
      </c>
    </row>
    <row r="149" spans="1:9" x14ac:dyDescent="0.25">
      <c r="B149">
        <v>7</v>
      </c>
      <c r="C149" t="s">
        <v>487</v>
      </c>
      <c r="D149">
        <v>1978</v>
      </c>
      <c r="E149" t="s">
        <v>11</v>
      </c>
      <c r="F149" t="s">
        <v>432</v>
      </c>
      <c r="G149" t="s">
        <v>483</v>
      </c>
      <c r="I149" t="s">
        <v>100</v>
      </c>
    </row>
  </sheetData>
  <autoFilter ref="A1:J149" xr:uid="{5AC0DD98-3561-4D90-8541-8EF14CDC0290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2616-C2F2-4084-9B63-83A585702EBF}">
  <sheetPr>
    <pageSetUpPr fitToPage="1"/>
  </sheetPr>
  <dimension ref="A1:K174"/>
  <sheetViews>
    <sheetView tabSelected="1" workbookViewId="0">
      <selection activeCell="C23" sqref="C23"/>
    </sheetView>
  </sheetViews>
  <sheetFormatPr defaultRowHeight="15" x14ac:dyDescent="0.25"/>
  <cols>
    <col min="1" max="1" width="4.28515625" customWidth="1"/>
    <col min="2" max="2" width="3.28515625" customWidth="1"/>
    <col min="3" max="3" width="20.7109375" customWidth="1"/>
    <col min="4" max="4" width="4.28515625" customWidth="1"/>
    <col min="5" max="5" width="4" customWidth="1"/>
    <col min="6" max="6" width="27.7109375" customWidth="1"/>
    <col min="7" max="7" width="9.85546875" customWidth="1"/>
    <col min="8" max="8" width="8.140625" style="3" customWidth="1"/>
    <col min="9" max="9" width="9.85546875" customWidth="1"/>
    <col min="11" max="11" width="11.42578125" customWidth="1"/>
  </cols>
  <sheetData>
    <row r="1" spans="1:11" ht="18.75" x14ac:dyDescent="0.3">
      <c r="A1" s="1" t="s">
        <v>491</v>
      </c>
    </row>
    <row r="2" spans="1:11" x14ac:dyDescent="0.25">
      <c r="A2" s="2" t="s">
        <v>493</v>
      </c>
    </row>
    <row r="3" spans="1:11" x14ac:dyDescent="0.25">
      <c r="A3" s="2" t="s">
        <v>494</v>
      </c>
    </row>
    <row r="5" spans="1:11" x14ac:dyDescent="0.25">
      <c r="A5" s="2" t="s">
        <v>492</v>
      </c>
    </row>
    <row r="6" spans="1:11" x14ac:dyDescent="0.25">
      <c r="A6" s="2" t="s">
        <v>489</v>
      </c>
      <c r="B6" s="2" t="s">
        <v>490</v>
      </c>
      <c r="C6" s="2" t="s">
        <v>496</v>
      </c>
      <c r="D6" s="2" t="s">
        <v>497</v>
      </c>
      <c r="E6" s="2" t="s">
        <v>498</v>
      </c>
      <c r="F6" s="2" t="s">
        <v>4</v>
      </c>
      <c r="G6" s="2" t="s">
        <v>499</v>
      </c>
      <c r="H6" s="4" t="s">
        <v>495</v>
      </c>
      <c r="I6" s="10" t="s">
        <v>500</v>
      </c>
      <c r="J6" s="10" t="s">
        <v>501</v>
      </c>
      <c r="K6" s="10" t="s">
        <v>502</v>
      </c>
    </row>
    <row r="7" spans="1:11" x14ac:dyDescent="0.25">
      <c r="A7" s="5">
        <v>1</v>
      </c>
      <c r="B7" s="7">
        <v>12</v>
      </c>
      <c r="C7" s="6" t="s">
        <v>107</v>
      </c>
      <c r="D7" s="12">
        <v>1996</v>
      </c>
      <c r="E7" s="12" t="s">
        <v>11</v>
      </c>
      <c r="F7" s="6" t="s">
        <v>108</v>
      </c>
      <c r="G7" s="6" t="s">
        <v>110</v>
      </c>
      <c r="H7" s="7" t="s">
        <v>15</v>
      </c>
      <c r="I7" s="5">
        <v>100</v>
      </c>
      <c r="J7" s="5">
        <v>22</v>
      </c>
      <c r="K7" s="9">
        <f>SUM(I7:J7)</f>
        <v>122</v>
      </c>
    </row>
    <row r="8" spans="1:11" x14ac:dyDescent="0.25">
      <c r="A8" s="5">
        <v>2</v>
      </c>
      <c r="B8" s="7">
        <v>34</v>
      </c>
      <c r="C8" s="6" t="s">
        <v>126</v>
      </c>
      <c r="D8" s="12">
        <v>2001</v>
      </c>
      <c r="E8" s="12" t="s">
        <v>11</v>
      </c>
      <c r="F8" s="6" t="s">
        <v>41</v>
      </c>
      <c r="G8" s="6" t="s">
        <v>127</v>
      </c>
      <c r="H8" s="7" t="s">
        <v>128</v>
      </c>
      <c r="I8" s="5">
        <v>90</v>
      </c>
      <c r="J8" s="5">
        <v>21</v>
      </c>
      <c r="K8" s="9">
        <f t="shared" ref="K8:K28" si="0">SUM(I8:J8)</f>
        <v>111</v>
      </c>
    </row>
    <row r="9" spans="1:11" x14ac:dyDescent="0.25">
      <c r="A9" s="5">
        <v>3</v>
      </c>
      <c r="B9" s="7">
        <v>24</v>
      </c>
      <c r="C9" s="6" t="s">
        <v>129</v>
      </c>
      <c r="D9" s="12">
        <v>2002</v>
      </c>
      <c r="E9" s="12" t="s">
        <v>11</v>
      </c>
      <c r="F9" s="6" t="s">
        <v>41</v>
      </c>
      <c r="G9" s="6" t="s">
        <v>130</v>
      </c>
      <c r="H9" s="7" t="s">
        <v>131</v>
      </c>
      <c r="I9" s="5">
        <v>80</v>
      </c>
      <c r="J9" s="5">
        <v>20</v>
      </c>
      <c r="K9" s="9">
        <f t="shared" si="0"/>
        <v>100</v>
      </c>
    </row>
    <row r="10" spans="1:11" x14ac:dyDescent="0.25">
      <c r="A10" s="5">
        <v>4</v>
      </c>
      <c r="B10" s="7">
        <v>121</v>
      </c>
      <c r="C10" s="6" t="s">
        <v>132</v>
      </c>
      <c r="D10" s="12">
        <v>1996</v>
      </c>
      <c r="E10" s="12" t="s">
        <v>11</v>
      </c>
      <c r="F10" s="6" t="s">
        <v>133</v>
      </c>
      <c r="G10" s="6" t="s">
        <v>134</v>
      </c>
      <c r="H10" s="7" t="s">
        <v>135</v>
      </c>
      <c r="I10" s="5">
        <v>70</v>
      </c>
      <c r="J10" s="5">
        <v>19</v>
      </c>
      <c r="K10" s="9">
        <f t="shared" si="0"/>
        <v>89</v>
      </c>
    </row>
    <row r="11" spans="1:11" x14ac:dyDescent="0.25">
      <c r="A11" s="5">
        <v>5</v>
      </c>
      <c r="B11" s="7">
        <v>185</v>
      </c>
      <c r="C11" s="6" t="s">
        <v>136</v>
      </c>
      <c r="D11" s="12">
        <v>1999</v>
      </c>
      <c r="E11" s="12" t="s">
        <v>11</v>
      </c>
      <c r="F11" s="6" t="s">
        <v>137</v>
      </c>
      <c r="G11" s="6" t="s">
        <v>138</v>
      </c>
      <c r="H11" s="7" t="s">
        <v>139</v>
      </c>
      <c r="I11" s="5">
        <v>60</v>
      </c>
      <c r="J11" s="5">
        <v>18</v>
      </c>
      <c r="K11" s="9">
        <f t="shared" si="0"/>
        <v>78</v>
      </c>
    </row>
    <row r="12" spans="1:11" x14ac:dyDescent="0.25">
      <c r="A12" s="5">
        <v>6</v>
      </c>
      <c r="B12" s="7">
        <v>187</v>
      </c>
      <c r="C12" s="6" t="s">
        <v>140</v>
      </c>
      <c r="D12" s="12">
        <v>2002</v>
      </c>
      <c r="E12" s="12" t="s">
        <v>11</v>
      </c>
      <c r="F12" s="6" t="s">
        <v>141</v>
      </c>
      <c r="G12" s="6" t="s">
        <v>142</v>
      </c>
      <c r="H12" s="7" t="s">
        <v>143</v>
      </c>
      <c r="I12" s="5">
        <v>55</v>
      </c>
      <c r="J12" s="5">
        <v>17</v>
      </c>
      <c r="K12" s="9">
        <f t="shared" si="0"/>
        <v>72</v>
      </c>
    </row>
    <row r="13" spans="1:11" x14ac:dyDescent="0.25">
      <c r="A13" s="5">
        <v>7</v>
      </c>
      <c r="B13" s="7">
        <v>95</v>
      </c>
      <c r="C13" s="6" t="s">
        <v>144</v>
      </c>
      <c r="D13" s="12">
        <v>2000</v>
      </c>
      <c r="E13" s="12" t="s">
        <v>145</v>
      </c>
      <c r="F13" s="6" t="s">
        <v>41</v>
      </c>
      <c r="G13" s="6" t="s">
        <v>146</v>
      </c>
      <c r="H13" s="7" t="s">
        <v>147</v>
      </c>
      <c r="I13" s="5">
        <v>50</v>
      </c>
      <c r="J13" s="5">
        <v>16</v>
      </c>
      <c r="K13" s="9">
        <f t="shared" si="0"/>
        <v>66</v>
      </c>
    </row>
    <row r="14" spans="1:11" x14ac:dyDescent="0.25">
      <c r="A14" s="5">
        <v>8</v>
      </c>
      <c r="B14" s="7">
        <v>117</v>
      </c>
      <c r="C14" s="6" t="s">
        <v>168</v>
      </c>
      <c r="D14" s="12">
        <v>2005</v>
      </c>
      <c r="E14" s="12" t="s">
        <v>11</v>
      </c>
      <c r="F14" s="6" t="s">
        <v>169</v>
      </c>
      <c r="G14" s="6" t="s">
        <v>170</v>
      </c>
      <c r="H14" s="7" t="s">
        <v>171</v>
      </c>
      <c r="I14" s="5">
        <v>45</v>
      </c>
      <c r="J14" s="5">
        <v>15</v>
      </c>
      <c r="K14" s="9">
        <f t="shared" si="0"/>
        <v>60</v>
      </c>
    </row>
    <row r="15" spans="1:11" x14ac:dyDescent="0.25">
      <c r="A15" s="5">
        <v>9</v>
      </c>
      <c r="B15" s="7">
        <v>118</v>
      </c>
      <c r="C15" s="6" t="s">
        <v>173</v>
      </c>
      <c r="D15" s="12">
        <v>1995</v>
      </c>
      <c r="E15" s="12" t="s">
        <v>11</v>
      </c>
      <c r="F15" s="6" t="s">
        <v>174</v>
      </c>
      <c r="G15" s="6" t="s">
        <v>175</v>
      </c>
      <c r="H15" s="7" t="s">
        <v>176</v>
      </c>
      <c r="I15" s="5">
        <v>40</v>
      </c>
      <c r="J15" s="5">
        <v>14</v>
      </c>
      <c r="K15" s="9">
        <f t="shared" si="0"/>
        <v>54</v>
      </c>
    </row>
    <row r="16" spans="1:11" x14ac:dyDescent="0.25">
      <c r="A16" s="5">
        <v>10</v>
      </c>
      <c r="B16" s="7">
        <v>67</v>
      </c>
      <c r="C16" s="6" t="s">
        <v>200</v>
      </c>
      <c r="D16" s="12">
        <v>1997</v>
      </c>
      <c r="E16" s="12" t="s">
        <v>11</v>
      </c>
      <c r="F16" s="6"/>
      <c r="G16" s="6" t="s">
        <v>201</v>
      </c>
      <c r="H16" s="7" t="s">
        <v>202</v>
      </c>
      <c r="I16" s="5">
        <v>35</v>
      </c>
      <c r="J16" s="5">
        <v>13</v>
      </c>
      <c r="K16" s="9">
        <f t="shared" si="0"/>
        <v>48</v>
      </c>
    </row>
    <row r="17" spans="1:11" x14ac:dyDescent="0.25">
      <c r="A17" s="5">
        <v>11</v>
      </c>
      <c r="B17" s="7">
        <v>26</v>
      </c>
      <c r="C17" s="6" t="s">
        <v>212</v>
      </c>
      <c r="D17" s="12">
        <v>1997</v>
      </c>
      <c r="E17" s="12" t="s">
        <v>11</v>
      </c>
      <c r="F17" s="6" t="s">
        <v>213</v>
      </c>
      <c r="G17" s="6" t="s">
        <v>214</v>
      </c>
      <c r="H17" s="7" t="s">
        <v>215</v>
      </c>
      <c r="I17" s="5">
        <v>30</v>
      </c>
      <c r="J17" s="5">
        <v>12</v>
      </c>
      <c r="K17" s="9">
        <f t="shared" si="0"/>
        <v>42</v>
      </c>
    </row>
    <row r="18" spans="1:11" x14ac:dyDescent="0.25">
      <c r="A18" s="5">
        <v>12</v>
      </c>
      <c r="B18" s="7">
        <v>172</v>
      </c>
      <c r="C18" s="6" t="s">
        <v>225</v>
      </c>
      <c r="D18" s="12">
        <v>2004</v>
      </c>
      <c r="E18" s="12" t="s">
        <v>11</v>
      </c>
      <c r="F18" s="6" t="s">
        <v>71</v>
      </c>
      <c r="G18" s="6" t="s">
        <v>226</v>
      </c>
      <c r="H18" s="7" t="s">
        <v>227</v>
      </c>
      <c r="I18" s="5">
        <v>25</v>
      </c>
      <c r="J18" s="5">
        <v>11</v>
      </c>
      <c r="K18" s="9">
        <f t="shared" si="0"/>
        <v>36</v>
      </c>
    </row>
    <row r="19" spans="1:11" x14ac:dyDescent="0.25">
      <c r="A19" s="5">
        <v>13</v>
      </c>
      <c r="B19" s="7">
        <v>80</v>
      </c>
      <c r="C19" s="6" t="s">
        <v>228</v>
      </c>
      <c r="D19" s="12">
        <v>2004</v>
      </c>
      <c r="E19" s="12" t="s">
        <v>11</v>
      </c>
      <c r="F19" s="6" t="s">
        <v>133</v>
      </c>
      <c r="G19" s="6" t="s">
        <v>229</v>
      </c>
      <c r="H19" s="7" t="s">
        <v>230</v>
      </c>
      <c r="I19" s="5">
        <v>20</v>
      </c>
      <c r="J19" s="5">
        <v>10</v>
      </c>
      <c r="K19" s="9">
        <f t="shared" si="0"/>
        <v>30</v>
      </c>
    </row>
    <row r="20" spans="1:11" x14ac:dyDescent="0.25">
      <c r="A20" s="5">
        <v>14</v>
      </c>
      <c r="B20" s="7">
        <v>162</v>
      </c>
      <c r="C20" s="6" t="s">
        <v>234</v>
      </c>
      <c r="D20" s="12">
        <v>2004</v>
      </c>
      <c r="E20" s="12" t="s">
        <v>11</v>
      </c>
      <c r="F20" s="6" t="s">
        <v>71</v>
      </c>
      <c r="G20" s="6" t="s">
        <v>235</v>
      </c>
      <c r="H20" s="7" t="s">
        <v>78</v>
      </c>
      <c r="I20" s="5">
        <v>15</v>
      </c>
      <c r="J20" s="5">
        <v>9</v>
      </c>
      <c r="K20" s="9">
        <f t="shared" si="0"/>
        <v>24</v>
      </c>
    </row>
    <row r="21" spans="1:11" x14ac:dyDescent="0.25">
      <c r="A21" s="5">
        <v>15</v>
      </c>
      <c r="B21" s="7">
        <v>194</v>
      </c>
      <c r="C21" s="6" t="s">
        <v>236</v>
      </c>
      <c r="D21" s="12">
        <v>2005</v>
      </c>
      <c r="E21" s="12" t="s">
        <v>11</v>
      </c>
      <c r="F21" s="6" t="s">
        <v>237</v>
      </c>
      <c r="G21" s="6" t="s">
        <v>238</v>
      </c>
      <c r="H21" s="7" t="s">
        <v>78</v>
      </c>
      <c r="I21" s="5">
        <v>10</v>
      </c>
      <c r="J21" s="5">
        <v>8</v>
      </c>
      <c r="K21" s="9">
        <f t="shared" si="0"/>
        <v>18</v>
      </c>
    </row>
    <row r="22" spans="1:11" x14ac:dyDescent="0.25">
      <c r="A22" s="5">
        <v>16</v>
      </c>
      <c r="B22" s="7">
        <v>190</v>
      </c>
      <c r="C22" s="6" t="s">
        <v>517</v>
      </c>
      <c r="D22" s="12">
        <v>2003</v>
      </c>
      <c r="E22" s="12" t="s">
        <v>122</v>
      </c>
      <c r="F22" s="6" t="s">
        <v>41</v>
      </c>
      <c r="G22" s="6" t="s">
        <v>240</v>
      </c>
      <c r="H22" s="7" t="s">
        <v>78</v>
      </c>
      <c r="I22" s="8">
        <v>0</v>
      </c>
      <c r="J22" s="5">
        <v>7</v>
      </c>
      <c r="K22" s="9">
        <f t="shared" si="0"/>
        <v>7</v>
      </c>
    </row>
    <row r="23" spans="1:11" x14ac:dyDescent="0.25">
      <c r="A23" s="5">
        <v>17</v>
      </c>
      <c r="B23" s="7">
        <v>106</v>
      </c>
      <c r="C23" s="6" t="s">
        <v>251</v>
      </c>
      <c r="D23" s="12">
        <v>1996</v>
      </c>
      <c r="E23" s="12" t="s">
        <v>504</v>
      </c>
      <c r="F23" s="6"/>
      <c r="G23" s="6" t="s">
        <v>252</v>
      </c>
      <c r="H23" s="7" t="s">
        <v>78</v>
      </c>
      <c r="I23" s="8">
        <v>0</v>
      </c>
      <c r="J23" s="5">
        <v>6</v>
      </c>
      <c r="K23" s="9">
        <f t="shared" si="0"/>
        <v>6</v>
      </c>
    </row>
    <row r="24" spans="1:11" x14ac:dyDescent="0.25">
      <c r="A24" s="5">
        <v>18</v>
      </c>
      <c r="B24" s="7">
        <v>77</v>
      </c>
      <c r="C24" s="6" t="s">
        <v>269</v>
      </c>
      <c r="D24" s="12">
        <v>2003</v>
      </c>
      <c r="E24" s="12" t="s">
        <v>11</v>
      </c>
      <c r="F24" s="6" t="s">
        <v>41</v>
      </c>
      <c r="G24" s="6" t="s">
        <v>270</v>
      </c>
      <c r="H24" s="7" t="s">
        <v>85</v>
      </c>
      <c r="I24" s="8">
        <v>0</v>
      </c>
      <c r="J24" s="5">
        <v>5</v>
      </c>
      <c r="K24" s="9">
        <f t="shared" si="0"/>
        <v>5</v>
      </c>
    </row>
    <row r="25" spans="1:11" x14ac:dyDescent="0.25">
      <c r="A25" s="5">
        <v>19</v>
      </c>
      <c r="B25" s="7">
        <v>50</v>
      </c>
      <c r="C25" s="6" t="s">
        <v>272</v>
      </c>
      <c r="D25" s="12">
        <v>2004</v>
      </c>
      <c r="E25" s="12" t="s">
        <v>11</v>
      </c>
      <c r="F25" s="6" t="s">
        <v>41</v>
      </c>
      <c r="G25" s="6" t="s">
        <v>273</v>
      </c>
      <c r="H25" s="7" t="s">
        <v>85</v>
      </c>
      <c r="I25" s="8">
        <v>0</v>
      </c>
      <c r="J25" s="5">
        <v>4</v>
      </c>
      <c r="K25" s="9">
        <f t="shared" si="0"/>
        <v>4</v>
      </c>
    </row>
    <row r="26" spans="1:11" x14ac:dyDescent="0.25">
      <c r="A26" s="5">
        <v>20</v>
      </c>
      <c r="B26" s="7">
        <v>11</v>
      </c>
      <c r="C26" s="6" t="s">
        <v>274</v>
      </c>
      <c r="D26" s="12">
        <v>2005</v>
      </c>
      <c r="E26" s="12" t="s">
        <v>11</v>
      </c>
      <c r="F26" s="6" t="s">
        <v>12</v>
      </c>
      <c r="G26" s="6" t="s">
        <v>275</v>
      </c>
      <c r="H26" s="7" t="s">
        <v>85</v>
      </c>
      <c r="I26" s="8">
        <v>0</v>
      </c>
      <c r="J26" s="5">
        <v>3</v>
      </c>
      <c r="K26" s="9">
        <f t="shared" si="0"/>
        <v>3</v>
      </c>
    </row>
    <row r="27" spans="1:11" x14ac:dyDescent="0.25">
      <c r="A27" s="5"/>
      <c r="B27" s="7">
        <v>92</v>
      </c>
      <c r="C27" s="6" t="s">
        <v>276</v>
      </c>
      <c r="D27" s="12">
        <v>2001</v>
      </c>
      <c r="E27" s="12" t="s">
        <v>11</v>
      </c>
      <c r="F27" s="6" t="s">
        <v>256</v>
      </c>
      <c r="G27" s="6"/>
      <c r="H27" s="7" t="s">
        <v>97</v>
      </c>
      <c r="I27" s="8">
        <v>0</v>
      </c>
      <c r="J27" s="5">
        <v>0</v>
      </c>
      <c r="K27" s="9">
        <f t="shared" si="0"/>
        <v>0</v>
      </c>
    </row>
    <row r="28" spans="1:11" x14ac:dyDescent="0.25">
      <c r="A28" s="5"/>
      <c r="B28" s="7">
        <v>193</v>
      </c>
      <c r="C28" s="6" t="s">
        <v>277</v>
      </c>
      <c r="D28" s="12">
        <v>1995</v>
      </c>
      <c r="E28" s="12" t="s">
        <v>11</v>
      </c>
      <c r="F28" s="6" t="s">
        <v>41</v>
      </c>
      <c r="G28" s="6"/>
      <c r="H28" s="7" t="s">
        <v>97</v>
      </c>
      <c r="I28" s="8">
        <v>0</v>
      </c>
      <c r="J28" s="5">
        <v>0</v>
      </c>
      <c r="K28" s="9">
        <f t="shared" si="0"/>
        <v>0</v>
      </c>
    </row>
    <row r="30" spans="1:11" x14ac:dyDescent="0.25">
      <c r="A30" s="2" t="s">
        <v>503</v>
      </c>
    </row>
    <row r="31" spans="1:11" x14ac:dyDescent="0.25">
      <c r="A31" s="2" t="s">
        <v>489</v>
      </c>
      <c r="B31" s="2" t="s">
        <v>490</v>
      </c>
      <c r="C31" s="2" t="s">
        <v>496</v>
      </c>
      <c r="D31" s="2" t="s">
        <v>497</v>
      </c>
      <c r="E31" s="2" t="s">
        <v>498</v>
      </c>
      <c r="F31" s="2" t="s">
        <v>4</v>
      </c>
      <c r="G31" s="2" t="s">
        <v>499</v>
      </c>
      <c r="H31" s="4" t="s">
        <v>495</v>
      </c>
      <c r="I31" s="10" t="s">
        <v>500</v>
      </c>
      <c r="J31" s="10" t="s">
        <v>501</v>
      </c>
      <c r="K31" s="10" t="s">
        <v>502</v>
      </c>
    </row>
    <row r="32" spans="1:11" x14ac:dyDescent="0.25">
      <c r="A32" s="5">
        <v>1</v>
      </c>
      <c r="B32" s="7">
        <v>23</v>
      </c>
      <c r="C32" s="6" t="s">
        <v>111</v>
      </c>
      <c r="D32" s="13">
        <v>1988</v>
      </c>
      <c r="E32" s="7" t="s">
        <v>11</v>
      </c>
      <c r="F32" s="6" t="s">
        <v>108</v>
      </c>
      <c r="G32" s="6" t="s">
        <v>112</v>
      </c>
      <c r="H32" s="7" t="s">
        <v>113</v>
      </c>
      <c r="I32" s="5">
        <v>100</v>
      </c>
      <c r="J32" s="5">
        <v>27</v>
      </c>
      <c r="K32" s="9">
        <f>SUM(I32:J32)</f>
        <v>127</v>
      </c>
    </row>
    <row r="33" spans="1:11" x14ac:dyDescent="0.25">
      <c r="A33" s="5">
        <v>2</v>
      </c>
      <c r="B33" s="7">
        <v>59</v>
      </c>
      <c r="C33" s="6" t="s">
        <v>114</v>
      </c>
      <c r="D33" s="13">
        <v>1993</v>
      </c>
      <c r="E33" s="7" t="s">
        <v>11</v>
      </c>
      <c r="F33" s="6" t="s">
        <v>115</v>
      </c>
      <c r="G33" s="6" t="s">
        <v>116</v>
      </c>
      <c r="H33" s="7" t="s">
        <v>117</v>
      </c>
      <c r="I33" s="5">
        <v>90</v>
      </c>
      <c r="J33" s="5">
        <v>26</v>
      </c>
      <c r="K33" s="9">
        <f t="shared" ref="K33:K58" si="1">SUM(I33:J33)</f>
        <v>116</v>
      </c>
    </row>
    <row r="34" spans="1:11" x14ac:dyDescent="0.25">
      <c r="A34" s="5">
        <v>3</v>
      </c>
      <c r="B34" s="7">
        <v>143</v>
      </c>
      <c r="C34" s="6" t="s">
        <v>118</v>
      </c>
      <c r="D34" s="13">
        <v>1990</v>
      </c>
      <c r="E34" s="7" t="s">
        <v>504</v>
      </c>
      <c r="F34" s="6"/>
      <c r="G34" s="6" t="s">
        <v>119</v>
      </c>
      <c r="H34" s="7" t="s">
        <v>120</v>
      </c>
      <c r="I34" s="5">
        <v>80</v>
      </c>
      <c r="J34" s="5">
        <v>25</v>
      </c>
      <c r="K34" s="9">
        <f t="shared" si="1"/>
        <v>105</v>
      </c>
    </row>
    <row r="35" spans="1:11" x14ac:dyDescent="0.25">
      <c r="A35" s="5">
        <v>4</v>
      </c>
      <c r="B35" s="7">
        <v>1</v>
      </c>
      <c r="C35" s="6" t="s">
        <v>121</v>
      </c>
      <c r="D35" s="13">
        <v>1990</v>
      </c>
      <c r="E35" s="7" t="s">
        <v>122</v>
      </c>
      <c r="F35" s="6" t="s">
        <v>123</v>
      </c>
      <c r="G35" s="6" t="s">
        <v>124</v>
      </c>
      <c r="H35" s="7" t="s">
        <v>125</v>
      </c>
      <c r="I35" s="5">
        <v>70</v>
      </c>
      <c r="J35" s="5">
        <v>24</v>
      </c>
      <c r="K35" s="9">
        <f t="shared" si="1"/>
        <v>94</v>
      </c>
    </row>
    <row r="36" spans="1:11" x14ac:dyDescent="0.25">
      <c r="A36" s="5">
        <v>5</v>
      </c>
      <c r="B36" s="7">
        <v>68</v>
      </c>
      <c r="C36" s="6" t="s">
        <v>149</v>
      </c>
      <c r="D36" s="13">
        <v>1994</v>
      </c>
      <c r="E36" s="7" t="s">
        <v>11</v>
      </c>
      <c r="F36" s="6" t="s">
        <v>150</v>
      </c>
      <c r="G36" s="6" t="s">
        <v>151</v>
      </c>
      <c r="H36" s="7" t="s">
        <v>152</v>
      </c>
      <c r="I36" s="5">
        <v>60</v>
      </c>
      <c r="J36" s="5">
        <v>23</v>
      </c>
      <c r="K36" s="9">
        <f t="shared" si="1"/>
        <v>83</v>
      </c>
    </row>
    <row r="37" spans="1:11" x14ac:dyDescent="0.25">
      <c r="A37" s="5">
        <v>6</v>
      </c>
      <c r="B37" s="7">
        <v>39</v>
      </c>
      <c r="C37" s="6" t="s">
        <v>154</v>
      </c>
      <c r="D37" s="13">
        <v>1988</v>
      </c>
      <c r="E37" s="7" t="s">
        <v>11</v>
      </c>
      <c r="F37" s="6" t="s">
        <v>155</v>
      </c>
      <c r="G37" s="6" t="s">
        <v>156</v>
      </c>
      <c r="H37" s="7" t="s">
        <v>157</v>
      </c>
      <c r="I37" s="5">
        <v>55</v>
      </c>
      <c r="J37" s="5">
        <v>22</v>
      </c>
      <c r="K37" s="9">
        <f t="shared" si="1"/>
        <v>77</v>
      </c>
    </row>
    <row r="38" spans="1:11" x14ac:dyDescent="0.25">
      <c r="A38" s="5">
        <v>7</v>
      </c>
      <c r="B38" s="7">
        <v>136</v>
      </c>
      <c r="C38" s="6" t="s">
        <v>159</v>
      </c>
      <c r="D38" s="13">
        <v>1986</v>
      </c>
      <c r="E38" s="7" t="s">
        <v>11</v>
      </c>
      <c r="F38" s="6" t="s">
        <v>160</v>
      </c>
      <c r="G38" s="6" t="s">
        <v>161</v>
      </c>
      <c r="H38" s="7" t="s">
        <v>162</v>
      </c>
      <c r="I38" s="5">
        <v>50</v>
      </c>
      <c r="J38" s="5">
        <v>21</v>
      </c>
      <c r="K38" s="9">
        <f t="shared" si="1"/>
        <v>71</v>
      </c>
    </row>
    <row r="39" spans="1:11" x14ac:dyDescent="0.25">
      <c r="A39" s="5">
        <v>8</v>
      </c>
      <c r="B39" s="7">
        <v>31</v>
      </c>
      <c r="C39" s="6" t="s">
        <v>164</v>
      </c>
      <c r="D39" s="13">
        <v>1991</v>
      </c>
      <c r="E39" s="7" t="s">
        <v>11</v>
      </c>
      <c r="F39" s="6" t="s">
        <v>137</v>
      </c>
      <c r="G39" s="6" t="s">
        <v>165</v>
      </c>
      <c r="H39" s="7" t="s">
        <v>166</v>
      </c>
      <c r="I39" s="5">
        <v>45</v>
      </c>
      <c r="J39" s="5">
        <v>20</v>
      </c>
      <c r="K39" s="9">
        <f t="shared" si="1"/>
        <v>65</v>
      </c>
    </row>
    <row r="40" spans="1:11" x14ac:dyDescent="0.25">
      <c r="A40" s="5">
        <v>9</v>
      </c>
      <c r="B40" s="7">
        <v>103</v>
      </c>
      <c r="C40" s="6" t="s">
        <v>178</v>
      </c>
      <c r="D40" s="13">
        <v>1991</v>
      </c>
      <c r="E40" s="7" t="s">
        <v>11</v>
      </c>
      <c r="F40" s="6" t="s">
        <v>41</v>
      </c>
      <c r="G40" s="6" t="s">
        <v>179</v>
      </c>
      <c r="H40" s="7" t="s">
        <v>180</v>
      </c>
      <c r="I40" s="5">
        <v>40</v>
      </c>
      <c r="J40" s="5">
        <v>19</v>
      </c>
      <c r="K40" s="9">
        <f t="shared" si="1"/>
        <v>59</v>
      </c>
    </row>
    <row r="41" spans="1:11" x14ac:dyDescent="0.25">
      <c r="A41" s="5">
        <v>10</v>
      </c>
      <c r="B41" s="7">
        <v>3</v>
      </c>
      <c r="C41" s="6" t="s">
        <v>182</v>
      </c>
      <c r="D41" s="13">
        <v>1992</v>
      </c>
      <c r="E41" s="7" t="s">
        <v>11</v>
      </c>
      <c r="F41" s="6" t="s">
        <v>183</v>
      </c>
      <c r="G41" s="6" t="s">
        <v>184</v>
      </c>
      <c r="H41" s="7" t="s">
        <v>185</v>
      </c>
      <c r="I41" s="5">
        <v>35</v>
      </c>
      <c r="J41" s="5">
        <v>18</v>
      </c>
      <c r="K41" s="9">
        <f t="shared" si="1"/>
        <v>53</v>
      </c>
    </row>
    <row r="42" spans="1:11" x14ac:dyDescent="0.25">
      <c r="A42" s="5">
        <v>11</v>
      </c>
      <c r="B42" s="7">
        <v>99</v>
      </c>
      <c r="C42" s="6" t="s">
        <v>187</v>
      </c>
      <c r="D42" s="13">
        <v>1992</v>
      </c>
      <c r="E42" s="7" t="s">
        <v>11</v>
      </c>
      <c r="F42" s="6" t="s">
        <v>188</v>
      </c>
      <c r="G42" s="6" t="s">
        <v>189</v>
      </c>
      <c r="H42" s="7" t="s">
        <v>185</v>
      </c>
      <c r="I42" s="5">
        <v>30</v>
      </c>
      <c r="J42" s="5">
        <v>17</v>
      </c>
      <c r="K42" s="9">
        <f t="shared" si="1"/>
        <v>47</v>
      </c>
    </row>
    <row r="43" spans="1:11" x14ac:dyDescent="0.25">
      <c r="A43" s="5">
        <v>12</v>
      </c>
      <c r="B43" s="7">
        <v>35</v>
      </c>
      <c r="C43" s="6" t="s">
        <v>191</v>
      </c>
      <c r="D43" s="13">
        <v>1987</v>
      </c>
      <c r="E43" s="7" t="s">
        <v>11</v>
      </c>
      <c r="F43" s="6" t="s">
        <v>192</v>
      </c>
      <c r="G43" s="6" t="s">
        <v>193</v>
      </c>
      <c r="H43" s="7" t="s">
        <v>194</v>
      </c>
      <c r="I43" s="5">
        <v>25</v>
      </c>
      <c r="J43" s="5">
        <v>16</v>
      </c>
      <c r="K43" s="9">
        <f t="shared" si="1"/>
        <v>41</v>
      </c>
    </row>
    <row r="44" spans="1:11" x14ac:dyDescent="0.25">
      <c r="A44" s="5">
        <v>13</v>
      </c>
      <c r="B44" s="7">
        <v>100</v>
      </c>
      <c r="C44" s="6" t="s">
        <v>197</v>
      </c>
      <c r="D44" s="13">
        <v>1994</v>
      </c>
      <c r="E44" s="7" t="s">
        <v>11</v>
      </c>
      <c r="F44" s="6" t="s">
        <v>133</v>
      </c>
      <c r="G44" s="6" t="s">
        <v>198</v>
      </c>
      <c r="H44" s="7" t="s">
        <v>199</v>
      </c>
      <c r="I44" s="5">
        <v>20</v>
      </c>
      <c r="J44" s="5">
        <v>15</v>
      </c>
      <c r="K44" s="9">
        <f t="shared" si="1"/>
        <v>35</v>
      </c>
    </row>
    <row r="45" spans="1:11" x14ac:dyDescent="0.25">
      <c r="A45" s="5">
        <v>14</v>
      </c>
      <c r="B45" s="7">
        <v>22</v>
      </c>
      <c r="C45" s="6" t="s">
        <v>204</v>
      </c>
      <c r="D45" s="13">
        <v>1993</v>
      </c>
      <c r="E45" s="7" t="s">
        <v>11</v>
      </c>
      <c r="F45" s="6" t="s">
        <v>205</v>
      </c>
      <c r="G45" s="6" t="s">
        <v>206</v>
      </c>
      <c r="H45" s="7" t="s">
        <v>207</v>
      </c>
      <c r="I45" s="5">
        <v>15</v>
      </c>
      <c r="J45" s="5">
        <v>14</v>
      </c>
      <c r="K45" s="9">
        <f t="shared" si="1"/>
        <v>29</v>
      </c>
    </row>
    <row r="46" spans="1:11" x14ac:dyDescent="0.25">
      <c r="A46" s="5">
        <v>15</v>
      </c>
      <c r="B46" s="7">
        <v>196</v>
      </c>
      <c r="C46" s="6" t="s">
        <v>208</v>
      </c>
      <c r="D46" s="13">
        <v>1993</v>
      </c>
      <c r="E46" s="7" t="s">
        <v>11</v>
      </c>
      <c r="F46" s="6" t="s">
        <v>209</v>
      </c>
      <c r="G46" s="6" t="s">
        <v>210</v>
      </c>
      <c r="H46" s="7" t="s">
        <v>211</v>
      </c>
      <c r="I46" s="5">
        <v>10</v>
      </c>
      <c r="J46" s="5">
        <v>13</v>
      </c>
      <c r="K46" s="9">
        <f t="shared" si="1"/>
        <v>23</v>
      </c>
    </row>
    <row r="47" spans="1:11" x14ac:dyDescent="0.25">
      <c r="A47" s="5">
        <v>16</v>
      </c>
      <c r="B47" s="7">
        <v>32</v>
      </c>
      <c r="C47" s="6" t="s">
        <v>217</v>
      </c>
      <c r="D47" s="13">
        <v>1986</v>
      </c>
      <c r="E47" s="7" t="s">
        <v>11</v>
      </c>
      <c r="F47" s="6"/>
      <c r="G47" s="6" t="s">
        <v>218</v>
      </c>
      <c r="H47" s="7" t="s">
        <v>219</v>
      </c>
      <c r="I47" s="8">
        <v>0</v>
      </c>
      <c r="J47" s="5">
        <v>12</v>
      </c>
      <c r="K47" s="9">
        <f t="shared" si="1"/>
        <v>12</v>
      </c>
    </row>
    <row r="48" spans="1:11" x14ac:dyDescent="0.25">
      <c r="A48" s="5">
        <v>17</v>
      </c>
      <c r="B48" s="7">
        <v>54</v>
      </c>
      <c r="C48" s="6" t="s">
        <v>221</v>
      </c>
      <c r="D48" s="13">
        <v>1985</v>
      </c>
      <c r="E48" s="7" t="s">
        <v>11</v>
      </c>
      <c r="F48" s="6" t="s">
        <v>222</v>
      </c>
      <c r="G48" s="6" t="s">
        <v>223</v>
      </c>
      <c r="H48" s="7" t="s">
        <v>224</v>
      </c>
      <c r="I48" s="8">
        <v>0</v>
      </c>
      <c r="J48" s="5">
        <v>11</v>
      </c>
      <c r="K48" s="9">
        <f t="shared" si="1"/>
        <v>11</v>
      </c>
    </row>
    <row r="49" spans="1:11" x14ac:dyDescent="0.25">
      <c r="A49" s="5">
        <v>18</v>
      </c>
      <c r="B49" s="7">
        <v>150</v>
      </c>
      <c r="C49" s="6" t="s">
        <v>231</v>
      </c>
      <c r="D49" s="13">
        <v>1988</v>
      </c>
      <c r="E49" s="7" t="s">
        <v>504</v>
      </c>
      <c r="F49" s="6"/>
      <c r="G49" s="6" t="s">
        <v>232</v>
      </c>
      <c r="H49" s="7" t="s">
        <v>78</v>
      </c>
      <c r="I49" s="8">
        <v>0</v>
      </c>
      <c r="J49" s="5">
        <v>10</v>
      </c>
      <c r="K49" s="9">
        <f t="shared" si="1"/>
        <v>10</v>
      </c>
    </row>
    <row r="50" spans="1:11" x14ac:dyDescent="0.25">
      <c r="A50" s="5">
        <v>19</v>
      </c>
      <c r="B50" s="7">
        <v>62</v>
      </c>
      <c r="C50" s="6" t="s">
        <v>241</v>
      </c>
      <c r="D50" s="13">
        <v>1991</v>
      </c>
      <c r="E50" s="7" t="s">
        <v>11</v>
      </c>
      <c r="F50" s="6" t="s">
        <v>242</v>
      </c>
      <c r="G50" s="6" t="s">
        <v>243</v>
      </c>
      <c r="H50" s="7" t="s">
        <v>78</v>
      </c>
      <c r="I50" s="8">
        <v>0</v>
      </c>
      <c r="J50" s="5">
        <v>9</v>
      </c>
      <c r="K50" s="9">
        <f t="shared" si="1"/>
        <v>9</v>
      </c>
    </row>
    <row r="51" spans="1:11" x14ac:dyDescent="0.25">
      <c r="A51" s="5">
        <v>20</v>
      </c>
      <c r="B51" s="7">
        <v>16</v>
      </c>
      <c r="C51" s="6" t="s">
        <v>245</v>
      </c>
      <c r="D51" s="13">
        <v>1985</v>
      </c>
      <c r="E51" s="7" t="s">
        <v>504</v>
      </c>
      <c r="F51" s="6"/>
      <c r="G51" s="6" t="s">
        <v>246</v>
      </c>
      <c r="H51" s="7" t="s">
        <v>78</v>
      </c>
      <c r="I51" s="8">
        <v>0</v>
      </c>
      <c r="J51" s="5">
        <v>8</v>
      </c>
      <c r="K51" s="9">
        <f t="shared" si="1"/>
        <v>8</v>
      </c>
    </row>
    <row r="52" spans="1:11" x14ac:dyDescent="0.25">
      <c r="A52" s="5">
        <v>21</v>
      </c>
      <c r="B52" s="7">
        <v>181</v>
      </c>
      <c r="C52" s="6" t="s">
        <v>248</v>
      </c>
      <c r="D52" s="13">
        <v>1988</v>
      </c>
      <c r="E52" s="7" t="s">
        <v>504</v>
      </c>
      <c r="F52" s="6"/>
      <c r="G52" s="6" t="s">
        <v>249</v>
      </c>
      <c r="H52" s="7" t="s">
        <v>78</v>
      </c>
      <c r="I52" s="8">
        <v>0</v>
      </c>
      <c r="J52" s="5">
        <v>7</v>
      </c>
      <c r="K52" s="9">
        <f t="shared" si="1"/>
        <v>7</v>
      </c>
    </row>
    <row r="53" spans="1:11" x14ac:dyDescent="0.25">
      <c r="A53" s="5">
        <v>22</v>
      </c>
      <c r="B53" s="7">
        <v>8</v>
      </c>
      <c r="C53" s="6" t="s">
        <v>253</v>
      </c>
      <c r="D53" s="13">
        <v>1994</v>
      </c>
      <c r="E53" s="7" t="s">
        <v>11</v>
      </c>
      <c r="F53" s="6" t="s">
        <v>90</v>
      </c>
      <c r="G53" s="6" t="s">
        <v>254</v>
      </c>
      <c r="H53" s="7" t="s">
        <v>78</v>
      </c>
      <c r="I53" s="8">
        <v>0</v>
      </c>
      <c r="J53" s="5">
        <v>6</v>
      </c>
      <c r="K53" s="9">
        <f t="shared" si="1"/>
        <v>6</v>
      </c>
    </row>
    <row r="54" spans="1:11" x14ac:dyDescent="0.25">
      <c r="A54" s="5">
        <v>23</v>
      </c>
      <c r="B54" s="7">
        <v>123</v>
      </c>
      <c r="C54" s="6" t="s">
        <v>255</v>
      </c>
      <c r="D54" s="13">
        <v>1990</v>
      </c>
      <c r="E54" s="7" t="s">
        <v>11</v>
      </c>
      <c r="F54" s="6" t="s">
        <v>256</v>
      </c>
      <c r="G54" s="6" t="s">
        <v>257</v>
      </c>
      <c r="H54" s="7" t="s">
        <v>78</v>
      </c>
      <c r="I54" s="8">
        <v>0</v>
      </c>
      <c r="J54" s="5">
        <v>5</v>
      </c>
      <c r="K54" s="9">
        <f t="shared" si="1"/>
        <v>5</v>
      </c>
    </row>
    <row r="55" spans="1:11" x14ac:dyDescent="0.25">
      <c r="A55" s="5">
        <v>24</v>
      </c>
      <c r="B55" s="7">
        <v>10</v>
      </c>
      <c r="C55" s="6" t="s">
        <v>258</v>
      </c>
      <c r="D55" s="13">
        <v>1991</v>
      </c>
      <c r="E55" s="7" t="s">
        <v>11</v>
      </c>
      <c r="F55" s="6" t="s">
        <v>133</v>
      </c>
      <c r="G55" s="6" t="s">
        <v>259</v>
      </c>
      <c r="H55" s="7" t="s">
        <v>78</v>
      </c>
      <c r="I55" s="8">
        <v>0</v>
      </c>
      <c r="J55" s="5">
        <v>4</v>
      </c>
      <c r="K55" s="9">
        <f t="shared" si="1"/>
        <v>4</v>
      </c>
    </row>
    <row r="56" spans="1:11" x14ac:dyDescent="0.25">
      <c r="A56" s="5">
        <v>25</v>
      </c>
      <c r="B56" s="7">
        <v>101</v>
      </c>
      <c r="C56" s="6" t="s">
        <v>260</v>
      </c>
      <c r="D56" s="13">
        <v>1988</v>
      </c>
      <c r="E56" s="7" t="s">
        <v>261</v>
      </c>
      <c r="F56" s="6" t="s">
        <v>133</v>
      </c>
      <c r="G56" s="6" t="s">
        <v>262</v>
      </c>
      <c r="H56" s="7" t="s">
        <v>78</v>
      </c>
      <c r="I56" s="8">
        <v>0</v>
      </c>
      <c r="J56" s="5">
        <v>3</v>
      </c>
      <c r="K56" s="9">
        <f t="shared" si="1"/>
        <v>3</v>
      </c>
    </row>
    <row r="57" spans="1:11" x14ac:dyDescent="0.25">
      <c r="A57" s="5">
        <v>26</v>
      </c>
      <c r="B57" s="7">
        <v>96</v>
      </c>
      <c r="C57" s="6" t="s">
        <v>263</v>
      </c>
      <c r="D57" s="13">
        <v>1990</v>
      </c>
      <c r="E57" s="7" t="s">
        <v>504</v>
      </c>
      <c r="F57" s="6"/>
      <c r="G57" s="6" t="s">
        <v>264</v>
      </c>
      <c r="H57" s="7" t="s">
        <v>265</v>
      </c>
      <c r="I57" s="8">
        <v>0</v>
      </c>
      <c r="J57" s="5">
        <v>2</v>
      </c>
      <c r="K57" s="9">
        <f t="shared" si="1"/>
        <v>2</v>
      </c>
    </row>
    <row r="58" spans="1:11" x14ac:dyDescent="0.25">
      <c r="A58" s="5">
        <v>27</v>
      </c>
      <c r="B58" s="7">
        <v>97</v>
      </c>
      <c r="C58" s="6" t="s">
        <v>267</v>
      </c>
      <c r="D58" s="13">
        <v>1989</v>
      </c>
      <c r="E58" s="7" t="s">
        <v>504</v>
      </c>
      <c r="F58" s="6"/>
      <c r="G58" s="6" t="s">
        <v>268</v>
      </c>
      <c r="H58" s="7" t="s">
        <v>265</v>
      </c>
      <c r="I58" s="8">
        <v>0</v>
      </c>
      <c r="J58" s="5">
        <v>1</v>
      </c>
      <c r="K58" s="9">
        <f t="shared" si="1"/>
        <v>1</v>
      </c>
    </row>
    <row r="60" spans="1:11" x14ac:dyDescent="0.25">
      <c r="A60" s="2" t="s">
        <v>505</v>
      </c>
    </row>
    <row r="61" spans="1:11" x14ac:dyDescent="0.25">
      <c r="A61" s="2" t="s">
        <v>489</v>
      </c>
      <c r="B61" s="2" t="s">
        <v>490</v>
      </c>
      <c r="C61" s="2" t="s">
        <v>496</v>
      </c>
      <c r="D61" s="2" t="s">
        <v>497</v>
      </c>
      <c r="E61" s="2" t="s">
        <v>498</v>
      </c>
      <c r="F61" s="2" t="s">
        <v>4</v>
      </c>
      <c r="G61" s="2" t="s">
        <v>499</v>
      </c>
      <c r="H61" s="4" t="s">
        <v>495</v>
      </c>
      <c r="I61" s="10" t="s">
        <v>500</v>
      </c>
      <c r="J61" s="10" t="s">
        <v>501</v>
      </c>
      <c r="K61" s="10" t="s">
        <v>502</v>
      </c>
    </row>
    <row r="62" spans="1:11" x14ac:dyDescent="0.25">
      <c r="A62" s="5">
        <v>1</v>
      </c>
      <c r="B62" s="7">
        <v>43</v>
      </c>
      <c r="C62" s="6" t="s">
        <v>514</v>
      </c>
      <c r="D62" s="7">
        <v>1984</v>
      </c>
      <c r="E62" s="7" t="s">
        <v>11</v>
      </c>
      <c r="F62" s="11" t="s">
        <v>313</v>
      </c>
      <c r="G62" s="6" t="s">
        <v>315</v>
      </c>
      <c r="H62" s="7" t="s">
        <v>15</v>
      </c>
      <c r="I62" s="5">
        <v>100</v>
      </c>
      <c r="J62" s="5">
        <v>24</v>
      </c>
      <c r="K62" s="9">
        <f>SUM(I62:J62)</f>
        <v>124</v>
      </c>
    </row>
    <row r="63" spans="1:11" x14ac:dyDescent="0.25">
      <c r="A63" s="5">
        <v>2</v>
      </c>
      <c r="B63" s="7">
        <v>128</v>
      </c>
      <c r="C63" s="6" t="s">
        <v>316</v>
      </c>
      <c r="D63" s="7">
        <v>1982</v>
      </c>
      <c r="E63" s="7" t="s">
        <v>11</v>
      </c>
      <c r="F63" s="6" t="s">
        <v>317</v>
      </c>
      <c r="G63" s="6" t="s">
        <v>318</v>
      </c>
      <c r="H63" s="7" t="s">
        <v>319</v>
      </c>
      <c r="I63" s="5">
        <v>90</v>
      </c>
      <c r="J63" s="5">
        <v>23</v>
      </c>
      <c r="K63" s="9">
        <f t="shared" ref="K63:K85" si="2">SUM(I63:J63)</f>
        <v>113</v>
      </c>
    </row>
    <row r="64" spans="1:11" x14ac:dyDescent="0.25">
      <c r="A64" s="5">
        <v>3</v>
      </c>
      <c r="B64" s="7">
        <v>83</v>
      </c>
      <c r="C64" s="6" t="s">
        <v>320</v>
      </c>
      <c r="D64" s="7">
        <v>1980</v>
      </c>
      <c r="E64" s="7" t="s">
        <v>11</v>
      </c>
      <c r="F64" s="6" t="s">
        <v>321</v>
      </c>
      <c r="G64" s="6" t="s">
        <v>322</v>
      </c>
      <c r="H64" s="7" t="s">
        <v>323</v>
      </c>
      <c r="I64" s="5">
        <v>80</v>
      </c>
      <c r="J64" s="5">
        <v>22</v>
      </c>
      <c r="K64" s="9">
        <f t="shared" si="2"/>
        <v>102</v>
      </c>
    </row>
    <row r="65" spans="1:11" x14ac:dyDescent="0.25">
      <c r="A65" s="5">
        <v>4</v>
      </c>
      <c r="B65" s="7">
        <v>48</v>
      </c>
      <c r="C65" s="6" t="s">
        <v>324</v>
      </c>
      <c r="D65" s="7">
        <v>1981</v>
      </c>
      <c r="E65" s="7" t="s">
        <v>11</v>
      </c>
      <c r="F65" s="6" t="s">
        <v>222</v>
      </c>
      <c r="G65" s="6" t="s">
        <v>325</v>
      </c>
      <c r="H65" s="7" t="s">
        <v>326</v>
      </c>
      <c r="I65" s="5">
        <v>70</v>
      </c>
      <c r="J65" s="5">
        <v>21</v>
      </c>
      <c r="K65" s="9">
        <f t="shared" si="2"/>
        <v>91</v>
      </c>
    </row>
    <row r="66" spans="1:11" x14ac:dyDescent="0.25">
      <c r="A66" s="5">
        <v>5</v>
      </c>
      <c r="B66" s="7">
        <v>112</v>
      </c>
      <c r="C66" s="6" t="s">
        <v>327</v>
      </c>
      <c r="D66" s="7">
        <v>1979</v>
      </c>
      <c r="E66" s="7" t="s">
        <v>11</v>
      </c>
      <c r="F66" s="6" t="s">
        <v>328</v>
      </c>
      <c r="G66" s="6" t="s">
        <v>329</v>
      </c>
      <c r="H66" s="7" t="s">
        <v>330</v>
      </c>
      <c r="I66" s="5">
        <v>60</v>
      </c>
      <c r="J66" s="5">
        <v>20</v>
      </c>
      <c r="K66" s="9">
        <f t="shared" si="2"/>
        <v>80</v>
      </c>
    </row>
    <row r="67" spans="1:11" x14ac:dyDescent="0.25">
      <c r="A67" s="5">
        <v>6</v>
      </c>
      <c r="B67" s="7">
        <v>183</v>
      </c>
      <c r="C67" s="6" t="s">
        <v>331</v>
      </c>
      <c r="D67" s="7">
        <v>1981</v>
      </c>
      <c r="E67" s="7" t="s">
        <v>11</v>
      </c>
      <c r="F67" s="11" t="s">
        <v>313</v>
      </c>
      <c r="G67" s="6" t="s">
        <v>332</v>
      </c>
      <c r="H67" s="7" t="s">
        <v>333</v>
      </c>
      <c r="I67" s="5">
        <v>55</v>
      </c>
      <c r="J67" s="5">
        <v>19</v>
      </c>
      <c r="K67" s="9">
        <f t="shared" si="2"/>
        <v>74</v>
      </c>
    </row>
    <row r="68" spans="1:11" x14ac:dyDescent="0.25">
      <c r="A68" s="5">
        <v>7</v>
      </c>
      <c r="B68" s="7">
        <v>107</v>
      </c>
      <c r="C68" s="6" t="s">
        <v>334</v>
      </c>
      <c r="D68" s="7">
        <v>1977</v>
      </c>
      <c r="E68" s="7" t="s">
        <v>11</v>
      </c>
      <c r="F68" s="6" t="s">
        <v>302</v>
      </c>
      <c r="G68" s="6" t="s">
        <v>335</v>
      </c>
      <c r="H68" s="7" t="s">
        <v>336</v>
      </c>
      <c r="I68" s="5">
        <v>50</v>
      </c>
      <c r="J68" s="5">
        <v>18</v>
      </c>
      <c r="K68" s="9">
        <f t="shared" si="2"/>
        <v>68</v>
      </c>
    </row>
    <row r="69" spans="1:11" x14ac:dyDescent="0.25">
      <c r="A69" s="5">
        <v>8</v>
      </c>
      <c r="B69" s="7">
        <v>131</v>
      </c>
      <c r="C69" s="6" t="s">
        <v>337</v>
      </c>
      <c r="D69" s="7">
        <v>1983</v>
      </c>
      <c r="E69" s="7" t="s">
        <v>11</v>
      </c>
      <c r="F69" s="11" t="s">
        <v>313</v>
      </c>
      <c r="G69" s="6" t="s">
        <v>338</v>
      </c>
      <c r="H69" s="7" t="s">
        <v>339</v>
      </c>
      <c r="I69" s="5">
        <v>45</v>
      </c>
      <c r="J69" s="5">
        <v>17</v>
      </c>
      <c r="K69" s="9">
        <f t="shared" si="2"/>
        <v>62</v>
      </c>
    </row>
    <row r="70" spans="1:11" x14ac:dyDescent="0.25">
      <c r="A70" s="5">
        <v>9</v>
      </c>
      <c r="B70" s="7">
        <v>104</v>
      </c>
      <c r="C70" s="6" t="s">
        <v>340</v>
      </c>
      <c r="D70" s="7">
        <v>1975</v>
      </c>
      <c r="E70" s="7" t="s">
        <v>11</v>
      </c>
      <c r="F70" s="6" t="s">
        <v>237</v>
      </c>
      <c r="G70" s="6" t="s">
        <v>341</v>
      </c>
      <c r="H70" s="7" t="s">
        <v>342</v>
      </c>
      <c r="I70" s="5">
        <v>40</v>
      </c>
      <c r="J70" s="5">
        <v>16</v>
      </c>
      <c r="K70" s="9">
        <f t="shared" si="2"/>
        <v>56</v>
      </c>
    </row>
    <row r="71" spans="1:11" x14ac:dyDescent="0.25">
      <c r="A71" s="5">
        <v>10</v>
      </c>
      <c r="B71" s="7">
        <v>64</v>
      </c>
      <c r="C71" s="6" t="s">
        <v>343</v>
      </c>
      <c r="D71" s="7">
        <v>1982</v>
      </c>
      <c r="E71" s="7" t="s">
        <v>11</v>
      </c>
      <c r="F71" s="6" t="s">
        <v>344</v>
      </c>
      <c r="G71" s="6" t="s">
        <v>345</v>
      </c>
      <c r="H71" s="7" t="s">
        <v>346</v>
      </c>
      <c r="I71" s="5">
        <v>35</v>
      </c>
      <c r="J71" s="5">
        <v>15</v>
      </c>
      <c r="K71" s="9">
        <f t="shared" si="2"/>
        <v>50</v>
      </c>
    </row>
    <row r="72" spans="1:11" x14ac:dyDescent="0.25">
      <c r="A72" s="5">
        <v>11</v>
      </c>
      <c r="B72" s="7">
        <v>40</v>
      </c>
      <c r="C72" s="6" t="s">
        <v>347</v>
      </c>
      <c r="D72" s="7">
        <v>1975</v>
      </c>
      <c r="E72" s="7" t="s">
        <v>11</v>
      </c>
      <c r="F72" s="6" t="s">
        <v>348</v>
      </c>
      <c r="G72" s="6" t="s">
        <v>349</v>
      </c>
      <c r="H72" s="7" t="s">
        <v>350</v>
      </c>
      <c r="I72" s="5">
        <v>30</v>
      </c>
      <c r="J72" s="5">
        <v>14</v>
      </c>
      <c r="K72" s="9">
        <f t="shared" si="2"/>
        <v>44</v>
      </c>
    </row>
    <row r="73" spans="1:11" x14ac:dyDescent="0.25">
      <c r="A73" s="5">
        <v>12</v>
      </c>
      <c r="B73" s="7">
        <v>57</v>
      </c>
      <c r="C73" s="6" t="s">
        <v>351</v>
      </c>
      <c r="D73" s="7">
        <v>1978</v>
      </c>
      <c r="E73" s="7" t="s">
        <v>11</v>
      </c>
      <c r="F73" s="6" t="s">
        <v>222</v>
      </c>
      <c r="G73" s="6" t="s">
        <v>352</v>
      </c>
      <c r="H73" s="7" t="s">
        <v>353</v>
      </c>
      <c r="I73" s="5">
        <v>25</v>
      </c>
      <c r="J73" s="5">
        <v>13</v>
      </c>
      <c r="K73" s="9">
        <f t="shared" si="2"/>
        <v>38</v>
      </c>
    </row>
    <row r="74" spans="1:11" x14ac:dyDescent="0.25">
      <c r="A74" s="5">
        <v>13</v>
      </c>
      <c r="B74" s="7">
        <v>78</v>
      </c>
      <c r="C74" s="6" t="s">
        <v>358</v>
      </c>
      <c r="D74" s="7">
        <v>1977</v>
      </c>
      <c r="E74" s="7" t="s">
        <v>11</v>
      </c>
      <c r="F74" s="11" t="s">
        <v>359</v>
      </c>
      <c r="G74" s="6" t="s">
        <v>360</v>
      </c>
      <c r="H74" s="7" t="s">
        <v>361</v>
      </c>
      <c r="I74" s="5">
        <v>20</v>
      </c>
      <c r="J74" s="5">
        <v>12</v>
      </c>
      <c r="K74" s="9">
        <f t="shared" si="2"/>
        <v>32</v>
      </c>
    </row>
    <row r="75" spans="1:11" x14ac:dyDescent="0.25">
      <c r="A75" s="5">
        <v>14</v>
      </c>
      <c r="B75" s="7">
        <v>113</v>
      </c>
      <c r="C75" s="6" t="s">
        <v>516</v>
      </c>
      <c r="D75" s="7">
        <v>1977</v>
      </c>
      <c r="E75" s="7" t="s">
        <v>11</v>
      </c>
      <c r="F75" s="6" t="s">
        <v>367</v>
      </c>
      <c r="G75" s="6" t="s">
        <v>368</v>
      </c>
      <c r="H75" s="7" t="s">
        <v>369</v>
      </c>
      <c r="I75" s="5">
        <v>15</v>
      </c>
      <c r="J75" s="5">
        <v>11</v>
      </c>
      <c r="K75" s="9">
        <f t="shared" si="2"/>
        <v>26</v>
      </c>
    </row>
    <row r="76" spans="1:11" x14ac:dyDescent="0.25">
      <c r="A76" s="5">
        <v>15</v>
      </c>
      <c r="B76" s="7">
        <v>137</v>
      </c>
      <c r="C76" s="6" t="s">
        <v>370</v>
      </c>
      <c r="D76" s="7">
        <v>1981</v>
      </c>
      <c r="E76" s="7" t="s">
        <v>11</v>
      </c>
      <c r="F76" s="6" t="s">
        <v>371</v>
      </c>
      <c r="G76" s="6" t="s">
        <v>372</v>
      </c>
      <c r="H76" s="7" t="s">
        <v>373</v>
      </c>
      <c r="I76" s="5">
        <v>10</v>
      </c>
      <c r="J76" s="5">
        <v>10</v>
      </c>
      <c r="K76" s="9">
        <f t="shared" si="2"/>
        <v>20</v>
      </c>
    </row>
    <row r="77" spans="1:11" x14ac:dyDescent="0.25">
      <c r="A77" s="5">
        <v>16</v>
      </c>
      <c r="B77" s="7">
        <v>55</v>
      </c>
      <c r="C77" s="6" t="s">
        <v>374</v>
      </c>
      <c r="D77" s="7">
        <v>1975</v>
      </c>
      <c r="E77" s="7" t="s">
        <v>11</v>
      </c>
      <c r="F77" s="6" t="s">
        <v>375</v>
      </c>
      <c r="G77" s="6" t="s">
        <v>376</v>
      </c>
      <c r="H77" s="7" t="s">
        <v>377</v>
      </c>
      <c r="I77" s="8">
        <v>0</v>
      </c>
      <c r="J77" s="5">
        <v>9</v>
      </c>
      <c r="K77" s="9">
        <f t="shared" si="2"/>
        <v>9</v>
      </c>
    </row>
    <row r="78" spans="1:11" x14ac:dyDescent="0.25">
      <c r="A78" s="5">
        <v>17</v>
      </c>
      <c r="B78" s="7">
        <v>93</v>
      </c>
      <c r="C78" s="6" t="s">
        <v>389</v>
      </c>
      <c r="D78" s="7">
        <v>1982</v>
      </c>
      <c r="E78" s="7" t="s">
        <v>11</v>
      </c>
      <c r="F78" s="6" t="s">
        <v>155</v>
      </c>
      <c r="G78" s="6" t="s">
        <v>390</v>
      </c>
      <c r="H78" s="7" t="s">
        <v>391</v>
      </c>
      <c r="I78" s="8">
        <v>0</v>
      </c>
      <c r="J78" s="5">
        <v>8</v>
      </c>
      <c r="K78" s="9">
        <f t="shared" si="2"/>
        <v>8</v>
      </c>
    </row>
    <row r="79" spans="1:11" x14ac:dyDescent="0.25">
      <c r="A79" s="5">
        <v>18</v>
      </c>
      <c r="B79" s="7">
        <v>86</v>
      </c>
      <c r="C79" s="6" t="s">
        <v>392</v>
      </c>
      <c r="D79" s="7">
        <v>1981</v>
      </c>
      <c r="E79" s="7" t="s">
        <v>11</v>
      </c>
      <c r="F79" s="6" t="s">
        <v>393</v>
      </c>
      <c r="G79" s="6" t="s">
        <v>394</v>
      </c>
      <c r="H79" s="7" t="s">
        <v>395</v>
      </c>
      <c r="I79" s="8">
        <v>0</v>
      </c>
      <c r="J79" s="5">
        <v>7</v>
      </c>
      <c r="K79" s="9">
        <f t="shared" si="2"/>
        <v>7</v>
      </c>
    </row>
    <row r="80" spans="1:11" x14ac:dyDescent="0.25">
      <c r="A80" s="5">
        <v>19</v>
      </c>
      <c r="B80" s="7">
        <v>72</v>
      </c>
      <c r="C80" s="6" t="s">
        <v>396</v>
      </c>
      <c r="D80" s="7">
        <v>1982</v>
      </c>
      <c r="E80" s="7" t="s">
        <v>11</v>
      </c>
      <c r="F80" s="6" t="s">
        <v>397</v>
      </c>
      <c r="G80" s="6" t="s">
        <v>398</v>
      </c>
      <c r="H80" s="7" t="s">
        <v>78</v>
      </c>
      <c r="I80" s="8">
        <v>0</v>
      </c>
      <c r="J80" s="5">
        <v>6</v>
      </c>
      <c r="K80" s="9">
        <f t="shared" si="2"/>
        <v>6</v>
      </c>
    </row>
    <row r="81" spans="1:11" x14ac:dyDescent="0.25">
      <c r="A81" s="5">
        <v>20</v>
      </c>
      <c r="B81" s="7">
        <v>192</v>
      </c>
      <c r="C81" s="6" t="s">
        <v>399</v>
      </c>
      <c r="D81" s="7">
        <v>1976</v>
      </c>
      <c r="E81" s="7" t="s">
        <v>11</v>
      </c>
      <c r="F81" s="6" t="s">
        <v>400</v>
      </c>
      <c r="G81" s="6" t="s">
        <v>401</v>
      </c>
      <c r="H81" s="7" t="s">
        <v>78</v>
      </c>
      <c r="I81" s="8">
        <v>0</v>
      </c>
      <c r="J81" s="5">
        <v>5</v>
      </c>
      <c r="K81" s="9">
        <f t="shared" si="2"/>
        <v>5</v>
      </c>
    </row>
    <row r="82" spans="1:11" x14ac:dyDescent="0.25">
      <c r="A82" s="5">
        <v>21</v>
      </c>
      <c r="B82" s="7">
        <v>17</v>
      </c>
      <c r="C82" s="6" t="s">
        <v>404</v>
      </c>
      <c r="D82" s="7">
        <v>1981</v>
      </c>
      <c r="E82" s="7" t="s">
        <v>11</v>
      </c>
      <c r="F82" s="6" t="s">
        <v>405</v>
      </c>
      <c r="G82" s="6" t="s">
        <v>406</v>
      </c>
      <c r="H82" s="7" t="s">
        <v>78</v>
      </c>
      <c r="I82" s="8">
        <v>0</v>
      </c>
      <c r="J82" s="5">
        <v>4</v>
      </c>
      <c r="K82" s="9">
        <f t="shared" si="2"/>
        <v>4</v>
      </c>
    </row>
    <row r="83" spans="1:11" x14ac:dyDescent="0.25">
      <c r="A83" s="5">
        <v>22</v>
      </c>
      <c r="B83" s="7">
        <v>145</v>
      </c>
      <c r="C83" s="6" t="s">
        <v>411</v>
      </c>
      <c r="D83" s="7">
        <v>1976</v>
      </c>
      <c r="E83" s="7" t="s">
        <v>504</v>
      </c>
      <c r="F83" s="6"/>
      <c r="G83" s="6" t="s">
        <v>412</v>
      </c>
      <c r="H83" s="7" t="s">
        <v>78</v>
      </c>
      <c r="I83" s="8">
        <v>0</v>
      </c>
      <c r="J83" s="5">
        <v>3</v>
      </c>
      <c r="K83" s="9">
        <f t="shared" si="2"/>
        <v>3</v>
      </c>
    </row>
    <row r="84" spans="1:11" x14ac:dyDescent="0.25">
      <c r="A84" s="5">
        <v>23</v>
      </c>
      <c r="B84" s="7">
        <v>53</v>
      </c>
      <c r="C84" s="6" t="s">
        <v>413</v>
      </c>
      <c r="D84" s="7">
        <v>1976</v>
      </c>
      <c r="E84" s="7" t="s">
        <v>504</v>
      </c>
      <c r="F84" s="6"/>
      <c r="G84" s="6" t="s">
        <v>414</v>
      </c>
      <c r="H84" s="7" t="s">
        <v>78</v>
      </c>
      <c r="I84" s="8">
        <v>0</v>
      </c>
      <c r="J84" s="5">
        <v>2</v>
      </c>
      <c r="K84" s="9">
        <f t="shared" si="2"/>
        <v>2</v>
      </c>
    </row>
    <row r="85" spans="1:11" x14ac:dyDescent="0.25">
      <c r="A85" s="5">
        <v>24</v>
      </c>
      <c r="B85" s="7">
        <v>75</v>
      </c>
      <c r="C85" s="6" t="s">
        <v>415</v>
      </c>
      <c r="D85" s="7">
        <v>1979</v>
      </c>
      <c r="E85" s="7" t="s">
        <v>504</v>
      </c>
      <c r="F85" s="6"/>
      <c r="G85" s="6" t="s">
        <v>416</v>
      </c>
      <c r="H85" s="7" t="s">
        <v>78</v>
      </c>
      <c r="I85" s="8">
        <v>0</v>
      </c>
      <c r="J85" s="5">
        <v>1</v>
      </c>
      <c r="K85" s="9">
        <f t="shared" si="2"/>
        <v>1</v>
      </c>
    </row>
    <row r="87" spans="1:11" x14ac:dyDescent="0.25">
      <c r="A87" s="2" t="s">
        <v>506</v>
      </c>
    </row>
    <row r="88" spans="1:11" x14ac:dyDescent="0.25">
      <c r="A88" s="2" t="s">
        <v>489</v>
      </c>
      <c r="B88" s="2" t="s">
        <v>490</v>
      </c>
      <c r="C88" s="2" t="s">
        <v>496</v>
      </c>
      <c r="D88" s="2" t="s">
        <v>497</v>
      </c>
      <c r="E88" s="2" t="s">
        <v>498</v>
      </c>
      <c r="F88" s="2" t="s">
        <v>4</v>
      </c>
      <c r="G88" s="2" t="s">
        <v>499</v>
      </c>
      <c r="H88" s="4" t="s">
        <v>495</v>
      </c>
      <c r="I88" s="10" t="s">
        <v>500</v>
      </c>
      <c r="J88" s="10" t="s">
        <v>501</v>
      </c>
      <c r="K88" s="10" t="s">
        <v>502</v>
      </c>
    </row>
    <row r="89" spans="1:11" x14ac:dyDescent="0.25">
      <c r="A89" s="5">
        <v>1</v>
      </c>
      <c r="B89" s="7">
        <v>36</v>
      </c>
      <c r="C89" s="6" t="s">
        <v>354</v>
      </c>
      <c r="D89" s="13">
        <v>1972</v>
      </c>
      <c r="E89" s="7" t="s">
        <v>11</v>
      </c>
      <c r="F89" s="6" t="s">
        <v>355</v>
      </c>
      <c r="G89" s="6" t="s">
        <v>356</v>
      </c>
      <c r="H89" s="7" t="s">
        <v>357</v>
      </c>
      <c r="I89" s="5">
        <v>100</v>
      </c>
      <c r="J89" s="5">
        <v>13</v>
      </c>
      <c r="K89" s="9">
        <f>SUM(I89:J89)</f>
        <v>113</v>
      </c>
    </row>
    <row r="90" spans="1:11" x14ac:dyDescent="0.25">
      <c r="A90" s="5">
        <v>2</v>
      </c>
      <c r="B90" s="7">
        <v>108</v>
      </c>
      <c r="C90" s="6" t="s">
        <v>362</v>
      </c>
      <c r="D90" s="13">
        <v>1972</v>
      </c>
      <c r="E90" s="7" t="s">
        <v>11</v>
      </c>
      <c r="F90" s="6" t="s">
        <v>363</v>
      </c>
      <c r="G90" s="6" t="s">
        <v>364</v>
      </c>
      <c r="H90" s="7" t="s">
        <v>365</v>
      </c>
      <c r="I90" s="5">
        <v>90</v>
      </c>
      <c r="J90" s="5">
        <v>12</v>
      </c>
      <c r="K90" s="9">
        <f t="shared" ref="K90:K101" si="3">SUM(I90:J90)</f>
        <v>102</v>
      </c>
    </row>
    <row r="91" spans="1:11" x14ac:dyDescent="0.25">
      <c r="A91" s="5">
        <v>3</v>
      </c>
      <c r="B91" s="7">
        <v>151</v>
      </c>
      <c r="C91" s="6" t="s">
        <v>378</v>
      </c>
      <c r="D91" s="13">
        <v>1967</v>
      </c>
      <c r="E91" s="7" t="s">
        <v>11</v>
      </c>
      <c r="F91" s="6" t="s">
        <v>379</v>
      </c>
      <c r="G91" s="6" t="s">
        <v>380</v>
      </c>
      <c r="H91" s="7" t="s">
        <v>381</v>
      </c>
      <c r="I91" s="5">
        <v>80</v>
      </c>
      <c r="J91" s="5">
        <v>11</v>
      </c>
      <c r="K91" s="9">
        <f t="shared" si="3"/>
        <v>91</v>
      </c>
    </row>
    <row r="92" spans="1:11" x14ac:dyDescent="0.25">
      <c r="A92" s="5">
        <v>4</v>
      </c>
      <c r="B92" s="7">
        <v>114</v>
      </c>
      <c r="C92" s="6" t="s">
        <v>382</v>
      </c>
      <c r="D92" s="13">
        <v>1974</v>
      </c>
      <c r="E92" s="7" t="s">
        <v>504</v>
      </c>
      <c r="F92" s="6"/>
      <c r="G92" s="6" t="s">
        <v>383</v>
      </c>
      <c r="H92" s="7" t="s">
        <v>384</v>
      </c>
      <c r="I92" s="5">
        <v>70</v>
      </c>
      <c r="J92" s="5">
        <v>10</v>
      </c>
      <c r="K92" s="9">
        <f t="shared" si="3"/>
        <v>80</v>
      </c>
    </row>
    <row r="93" spans="1:11" x14ac:dyDescent="0.25">
      <c r="A93" s="5">
        <v>5</v>
      </c>
      <c r="B93" s="7">
        <v>149</v>
      </c>
      <c r="C93" s="6" t="s">
        <v>385</v>
      </c>
      <c r="D93" s="13">
        <v>1972</v>
      </c>
      <c r="E93" s="7" t="s">
        <v>11</v>
      </c>
      <c r="F93" s="6" t="s">
        <v>386</v>
      </c>
      <c r="G93" s="6" t="s">
        <v>387</v>
      </c>
      <c r="H93" s="7" t="s">
        <v>388</v>
      </c>
      <c r="I93" s="5">
        <v>60</v>
      </c>
      <c r="J93" s="5">
        <v>9</v>
      </c>
      <c r="K93" s="9">
        <f t="shared" si="3"/>
        <v>69</v>
      </c>
    </row>
    <row r="94" spans="1:11" x14ac:dyDescent="0.25">
      <c r="A94" s="5">
        <v>6</v>
      </c>
      <c r="B94" s="7">
        <v>20</v>
      </c>
      <c r="C94" s="6" t="s">
        <v>402</v>
      </c>
      <c r="D94" s="13">
        <v>1974</v>
      </c>
      <c r="E94" s="7" t="s">
        <v>504</v>
      </c>
      <c r="F94" s="6"/>
      <c r="G94" s="6" t="s">
        <v>403</v>
      </c>
      <c r="H94" s="7" t="s">
        <v>78</v>
      </c>
      <c r="I94" s="5">
        <v>55</v>
      </c>
      <c r="J94" s="5">
        <v>8</v>
      </c>
      <c r="K94" s="9">
        <f t="shared" si="3"/>
        <v>63</v>
      </c>
    </row>
    <row r="95" spans="1:11" x14ac:dyDescent="0.25">
      <c r="A95" s="5">
        <v>7</v>
      </c>
      <c r="B95" s="7">
        <v>84</v>
      </c>
      <c r="C95" s="6" t="s">
        <v>407</v>
      </c>
      <c r="D95" s="13">
        <v>1972</v>
      </c>
      <c r="E95" s="7" t="s">
        <v>122</v>
      </c>
      <c r="F95" s="6" t="s">
        <v>123</v>
      </c>
      <c r="G95" s="6" t="s">
        <v>406</v>
      </c>
      <c r="H95" s="7" t="s">
        <v>78</v>
      </c>
      <c r="I95" s="5">
        <v>50</v>
      </c>
      <c r="J95" s="5">
        <v>7</v>
      </c>
      <c r="K95" s="9">
        <f t="shared" si="3"/>
        <v>57</v>
      </c>
    </row>
    <row r="96" spans="1:11" x14ac:dyDescent="0.25">
      <c r="A96" s="5">
        <v>8</v>
      </c>
      <c r="B96" s="7">
        <v>148</v>
      </c>
      <c r="C96" s="6" t="s">
        <v>408</v>
      </c>
      <c r="D96" s="13">
        <v>1965</v>
      </c>
      <c r="E96" s="7" t="s">
        <v>11</v>
      </c>
      <c r="F96" s="6" t="s">
        <v>409</v>
      </c>
      <c r="G96" s="6" t="s">
        <v>410</v>
      </c>
      <c r="H96" s="7" t="s">
        <v>78</v>
      </c>
      <c r="I96" s="5">
        <v>45</v>
      </c>
      <c r="J96" s="5">
        <v>6</v>
      </c>
      <c r="K96" s="9">
        <f t="shared" si="3"/>
        <v>51</v>
      </c>
    </row>
    <row r="97" spans="1:11" x14ac:dyDescent="0.25">
      <c r="A97" s="5">
        <v>9</v>
      </c>
      <c r="B97" s="7">
        <v>170</v>
      </c>
      <c r="C97" s="6" t="s">
        <v>417</v>
      </c>
      <c r="D97" s="13">
        <v>1968</v>
      </c>
      <c r="E97" s="7" t="s">
        <v>11</v>
      </c>
      <c r="F97" s="6" t="s">
        <v>418</v>
      </c>
      <c r="G97" s="6" t="s">
        <v>419</v>
      </c>
      <c r="H97" s="7" t="s">
        <v>78</v>
      </c>
      <c r="I97" s="5">
        <v>40</v>
      </c>
      <c r="J97" s="5">
        <v>5</v>
      </c>
      <c r="K97" s="9">
        <f t="shared" si="3"/>
        <v>45</v>
      </c>
    </row>
    <row r="98" spans="1:11" x14ac:dyDescent="0.25">
      <c r="A98" s="5">
        <v>10</v>
      </c>
      <c r="B98" s="7">
        <v>144</v>
      </c>
      <c r="C98" s="6" t="s">
        <v>420</v>
      </c>
      <c r="D98" s="13">
        <v>1970</v>
      </c>
      <c r="E98" s="7" t="s">
        <v>504</v>
      </c>
      <c r="F98" s="6"/>
      <c r="G98" s="6" t="s">
        <v>421</v>
      </c>
      <c r="H98" s="7" t="s">
        <v>78</v>
      </c>
      <c r="I98" s="5">
        <v>35</v>
      </c>
      <c r="J98" s="5">
        <v>4</v>
      </c>
      <c r="K98" s="9">
        <f t="shared" si="3"/>
        <v>39</v>
      </c>
    </row>
    <row r="99" spans="1:11" x14ac:dyDescent="0.25">
      <c r="A99" s="5">
        <v>11</v>
      </c>
      <c r="B99" s="7">
        <v>38</v>
      </c>
      <c r="C99" s="6" t="s">
        <v>422</v>
      </c>
      <c r="D99" s="13">
        <v>1965</v>
      </c>
      <c r="E99" s="7" t="s">
        <v>11</v>
      </c>
      <c r="F99" s="6" t="s">
        <v>423</v>
      </c>
      <c r="G99" s="6" t="s">
        <v>424</v>
      </c>
      <c r="H99" s="7" t="s">
        <v>265</v>
      </c>
      <c r="I99" s="5">
        <v>30</v>
      </c>
      <c r="J99" s="5">
        <v>3</v>
      </c>
      <c r="K99" s="9">
        <f t="shared" si="3"/>
        <v>33</v>
      </c>
    </row>
    <row r="100" spans="1:11" x14ac:dyDescent="0.25">
      <c r="A100" s="5">
        <v>12</v>
      </c>
      <c r="B100" s="7">
        <v>65</v>
      </c>
      <c r="C100" s="6" t="s">
        <v>425</v>
      </c>
      <c r="D100" s="13">
        <v>1971</v>
      </c>
      <c r="E100" s="7" t="s">
        <v>11</v>
      </c>
      <c r="F100" s="6" t="s">
        <v>515</v>
      </c>
      <c r="G100" s="6" t="s">
        <v>427</v>
      </c>
      <c r="H100" s="7" t="s">
        <v>92</v>
      </c>
      <c r="I100" s="5">
        <v>25</v>
      </c>
      <c r="J100" s="5">
        <v>2</v>
      </c>
      <c r="K100" s="9">
        <f t="shared" si="3"/>
        <v>27</v>
      </c>
    </row>
    <row r="101" spans="1:11" x14ac:dyDescent="0.25">
      <c r="A101" s="5">
        <v>13</v>
      </c>
      <c r="B101" s="7">
        <v>109</v>
      </c>
      <c r="C101" s="6" t="s">
        <v>428</v>
      </c>
      <c r="D101" s="13">
        <v>1969</v>
      </c>
      <c r="E101" s="7" t="s">
        <v>11</v>
      </c>
      <c r="F101" s="6" t="s">
        <v>429</v>
      </c>
      <c r="G101" s="6" t="s">
        <v>430</v>
      </c>
      <c r="H101" s="7" t="s">
        <v>92</v>
      </c>
      <c r="I101" s="5">
        <v>20</v>
      </c>
      <c r="J101" s="5">
        <v>1</v>
      </c>
      <c r="K101" s="9">
        <f t="shared" si="3"/>
        <v>21</v>
      </c>
    </row>
    <row r="103" spans="1:11" x14ac:dyDescent="0.25">
      <c r="A103" s="2" t="s">
        <v>507</v>
      </c>
    </row>
    <row r="104" spans="1:11" x14ac:dyDescent="0.25">
      <c r="A104" s="2" t="s">
        <v>489</v>
      </c>
      <c r="B104" s="2" t="s">
        <v>490</v>
      </c>
      <c r="C104" s="2" t="s">
        <v>496</v>
      </c>
      <c r="D104" s="2" t="s">
        <v>497</v>
      </c>
      <c r="E104" s="2" t="s">
        <v>498</v>
      </c>
      <c r="F104" s="2" t="s">
        <v>4</v>
      </c>
      <c r="G104" s="2" t="s">
        <v>499</v>
      </c>
      <c r="H104" s="4" t="s">
        <v>495</v>
      </c>
      <c r="I104" s="10" t="s">
        <v>500</v>
      </c>
      <c r="J104" s="10" t="s">
        <v>501</v>
      </c>
      <c r="K104" s="10" t="s">
        <v>502</v>
      </c>
    </row>
    <row r="105" spans="1:11" x14ac:dyDescent="0.25">
      <c r="A105" s="5">
        <v>1</v>
      </c>
      <c r="B105" s="7">
        <v>174</v>
      </c>
      <c r="C105" s="6" t="s">
        <v>438</v>
      </c>
      <c r="D105" s="7">
        <v>1964</v>
      </c>
      <c r="E105" s="7" t="s">
        <v>11</v>
      </c>
      <c r="F105" s="6" t="s">
        <v>279</v>
      </c>
      <c r="G105" s="6" t="s">
        <v>440</v>
      </c>
      <c r="H105" s="7" t="s">
        <v>78</v>
      </c>
      <c r="I105" s="5">
        <v>100</v>
      </c>
      <c r="J105" s="5">
        <v>13</v>
      </c>
      <c r="K105" s="9">
        <f>SUM(I105:J105)</f>
        <v>113</v>
      </c>
    </row>
    <row r="106" spans="1:11" x14ac:dyDescent="0.25">
      <c r="A106" s="5">
        <v>2</v>
      </c>
      <c r="B106" s="7">
        <v>130</v>
      </c>
      <c r="C106" s="6" t="s">
        <v>441</v>
      </c>
      <c r="D106" s="7">
        <v>1962</v>
      </c>
      <c r="E106" s="7" t="s">
        <v>11</v>
      </c>
      <c r="F106" s="6" t="s">
        <v>442</v>
      </c>
      <c r="G106" s="6" t="s">
        <v>443</v>
      </c>
      <c r="H106" s="7" t="s">
        <v>78</v>
      </c>
      <c r="I106" s="5">
        <v>90</v>
      </c>
      <c r="J106" s="5">
        <v>12</v>
      </c>
      <c r="K106" s="9">
        <f t="shared" ref="K106:K117" si="4">SUM(I106:J106)</f>
        <v>102</v>
      </c>
    </row>
    <row r="107" spans="1:11" x14ac:dyDescent="0.25">
      <c r="A107" s="5">
        <v>3</v>
      </c>
      <c r="B107" s="7">
        <v>111</v>
      </c>
      <c r="C107" s="6" t="s">
        <v>444</v>
      </c>
      <c r="D107" s="7">
        <v>1963</v>
      </c>
      <c r="E107" s="7" t="s">
        <v>11</v>
      </c>
      <c r="F107" s="6" t="s">
        <v>355</v>
      </c>
      <c r="G107" s="6" t="s">
        <v>445</v>
      </c>
      <c r="H107" s="7" t="s">
        <v>78</v>
      </c>
      <c r="I107" s="5">
        <v>80</v>
      </c>
      <c r="J107" s="5">
        <v>11</v>
      </c>
      <c r="K107" s="9">
        <f t="shared" si="4"/>
        <v>91</v>
      </c>
    </row>
    <row r="108" spans="1:11" x14ac:dyDescent="0.25">
      <c r="A108" s="5">
        <v>4</v>
      </c>
      <c r="B108" s="7">
        <v>63</v>
      </c>
      <c r="C108" s="6" t="s">
        <v>446</v>
      </c>
      <c r="D108" s="7">
        <v>1957</v>
      </c>
      <c r="E108" s="7" t="s">
        <v>11</v>
      </c>
      <c r="F108" s="6" t="s">
        <v>447</v>
      </c>
      <c r="G108" s="6" t="s">
        <v>448</v>
      </c>
      <c r="H108" s="7" t="s">
        <v>78</v>
      </c>
      <c r="I108" s="5">
        <v>70</v>
      </c>
      <c r="J108" s="5">
        <v>10</v>
      </c>
      <c r="K108" s="9">
        <f t="shared" si="4"/>
        <v>80</v>
      </c>
    </row>
    <row r="109" spans="1:11" x14ac:dyDescent="0.25">
      <c r="A109" s="5">
        <v>5</v>
      </c>
      <c r="B109" s="7">
        <v>9</v>
      </c>
      <c r="C109" s="6" t="s">
        <v>451</v>
      </c>
      <c r="D109" s="7">
        <v>1956</v>
      </c>
      <c r="E109" s="7" t="s">
        <v>11</v>
      </c>
      <c r="F109" s="6" t="s">
        <v>452</v>
      </c>
      <c r="G109" s="6" t="s">
        <v>453</v>
      </c>
      <c r="H109" s="7" t="s">
        <v>78</v>
      </c>
      <c r="I109" s="5">
        <v>60</v>
      </c>
      <c r="J109" s="5">
        <v>9</v>
      </c>
      <c r="K109" s="9">
        <f t="shared" si="4"/>
        <v>69</v>
      </c>
    </row>
    <row r="110" spans="1:11" x14ac:dyDescent="0.25">
      <c r="A110" s="5">
        <v>6</v>
      </c>
      <c r="B110" s="7">
        <v>85</v>
      </c>
      <c r="C110" s="6" t="s">
        <v>454</v>
      </c>
      <c r="D110" s="7">
        <v>1957</v>
      </c>
      <c r="E110" s="7" t="s">
        <v>11</v>
      </c>
      <c r="F110" s="6" t="s">
        <v>317</v>
      </c>
      <c r="G110" s="6" t="s">
        <v>455</v>
      </c>
      <c r="H110" s="7" t="s">
        <v>78</v>
      </c>
      <c r="I110" s="5">
        <v>55</v>
      </c>
      <c r="J110" s="5">
        <v>8</v>
      </c>
      <c r="K110" s="9">
        <f t="shared" si="4"/>
        <v>63</v>
      </c>
    </row>
    <row r="111" spans="1:11" x14ac:dyDescent="0.25">
      <c r="A111" s="5">
        <v>7</v>
      </c>
      <c r="B111" s="7">
        <v>197</v>
      </c>
      <c r="C111" s="6" t="s">
        <v>456</v>
      </c>
      <c r="D111" s="7">
        <v>1963</v>
      </c>
      <c r="E111" s="7" t="s">
        <v>11</v>
      </c>
      <c r="F111" s="6" t="s">
        <v>457</v>
      </c>
      <c r="G111" s="6" t="s">
        <v>458</v>
      </c>
      <c r="H111" s="7" t="s">
        <v>78</v>
      </c>
      <c r="I111" s="5">
        <v>50</v>
      </c>
      <c r="J111" s="5">
        <v>7</v>
      </c>
      <c r="K111" s="9">
        <f t="shared" si="4"/>
        <v>57</v>
      </c>
    </row>
    <row r="112" spans="1:11" x14ac:dyDescent="0.25">
      <c r="A112" s="5">
        <v>8</v>
      </c>
      <c r="B112" s="7">
        <v>74</v>
      </c>
      <c r="C112" s="6" t="s">
        <v>459</v>
      </c>
      <c r="D112" s="7">
        <v>1957</v>
      </c>
      <c r="E112" s="7" t="s">
        <v>11</v>
      </c>
      <c r="F112" s="6" t="s">
        <v>429</v>
      </c>
      <c r="G112" s="6" t="s">
        <v>460</v>
      </c>
      <c r="H112" s="7" t="s">
        <v>78</v>
      </c>
      <c r="I112" s="5">
        <v>45</v>
      </c>
      <c r="J112" s="5">
        <v>6</v>
      </c>
      <c r="K112" s="9">
        <f t="shared" si="4"/>
        <v>51</v>
      </c>
    </row>
    <row r="113" spans="1:11" x14ac:dyDescent="0.25">
      <c r="A113" s="5">
        <v>9</v>
      </c>
      <c r="B113" s="7">
        <v>141</v>
      </c>
      <c r="C113" s="6" t="s">
        <v>461</v>
      </c>
      <c r="D113" s="7">
        <v>1962</v>
      </c>
      <c r="E113" s="7" t="s">
        <v>11</v>
      </c>
      <c r="F113" s="6" t="s">
        <v>386</v>
      </c>
      <c r="G113" s="6" t="s">
        <v>462</v>
      </c>
      <c r="H113" s="7" t="s">
        <v>78</v>
      </c>
      <c r="I113" s="5">
        <v>40</v>
      </c>
      <c r="J113" s="5">
        <v>5</v>
      </c>
      <c r="K113" s="9">
        <f t="shared" si="4"/>
        <v>45</v>
      </c>
    </row>
    <row r="114" spans="1:11" x14ac:dyDescent="0.25">
      <c r="A114" s="5">
        <v>10</v>
      </c>
      <c r="B114" s="7">
        <v>126</v>
      </c>
      <c r="C114" s="6" t="s">
        <v>463</v>
      </c>
      <c r="D114" s="7">
        <v>1962</v>
      </c>
      <c r="E114" s="7" t="s">
        <v>11</v>
      </c>
      <c r="F114" s="6" t="s">
        <v>355</v>
      </c>
      <c r="G114" s="6" t="s">
        <v>464</v>
      </c>
      <c r="H114" s="7" t="s">
        <v>78</v>
      </c>
      <c r="I114" s="5">
        <v>35</v>
      </c>
      <c r="J114" s="5">
        <v>4</v>
      </c>
      <c r="K114" s="9">
        <f t="shared" si="4"/>
        <v>39</v>
      </c>
    </row>
    <row r="115" spans="1:11" x14ac:dyDescent="0.25">
      <c r="A115" s="5">
        <v>11</v>
      </c>
      <c r="B115" s="7">
        <v>44</v>
      </c>
      <c r="C115" s="6" t="s">
        <v>465</v>
      </c>
      <c r="D115" s="7">
        <v>1962</v>
      </c>
      <c r="E115" s="7" t="s">
        <v>11</v>
      </c>
      <c r="F115" s="6" t="s">
        <v>222</v>
      </c>
      <c r="G115" s="6" t="s">
        <v>466</v>
      </c>
      <c r="H115" s="7" t="s">
        <v>78</v>
      </c>
      <c r="I115" s="5">
        <v>30</v>
      </c>
      <c r="J115" s="5">
        <v>3</v>
      </c>
      <c r="K115" s="9">
        <f t="shared" si="4"/>
        <v>33</v>
      </c>
    </row>
    <row r="116" spans="1:11" x14ac:dyDescent="0.25">
      <c r="A116" s="5">
        <v>12</v>
      </c>
      <c r="B116" s="7">
        <v>47</v>
      </c>
      <c r="C116" s="6" t="s">
        <v>470</v>
      </c>
      <c r="D116" s="7">
        <v>1959</v>
      </c>
      <c r="E116" s="7" t="s">
        <v>11</v>
      </c>
      <c r="F116" s="6" t="s">
        <v>471</v>
      </c>
      <c r="G116" s="6" t="s">
        <v>472</v>
      </c>
      <c r="H116" s="7" t="s">
        <v>265</v>
      </c>
      <c r="I116" s="5">
        <v>25</v>
      </c>
      <c r="J116" s="5">
        <v>2</v>
      </c>
      <c r="K116" s="9">
        <f t="shared" si="4"/>
        <v>27</v>
      </c>
    </row>
    <row r="117" spans="1:11" x14ac:dyDescent="0.25">
      <c r="A117" s="5">
        <v>13</v>
      </c>
      <c r="B117" s="7">
        <v>124</v>
      </c>
      <c r="C117" s="6" t="s">
        <v>476</v>
      </c>
      <c r="D117" s="7">
        <v>1962</v>
      </c>
      <c r="E117" s="7" t="s">
        <v>11</v>
      </c>
      <c r="F117" s="6" t="s">
        <v>423</v>
      </c>
      <c r="G117" s="6" t="s">
        <v>477</v>
      </c>
      <c r="H117" s="7" t="s">
        <v>265</v>
      </c>
      <c r="I117" s="5">
        <v>20</v>
      </c>
      <c r="J117" s="5">
        <v>1</v>
      </c>
      <c r="K117" s="9">
        <f t="shared" si="4"/>
        <v>21</v>
      </c>
    </row>
    <row r="119" spans="1:11" x14ac:dyDescent="0.25">
      <c r="A119" s="2" t="s">
        <v>508</v>
      </c>
    </row>
    <row r="120" spans="1:11" x14ac:dyDescent="0.25">
      <c r="A120" s="2" t="s">
        <v>489</v>
      </c>
      <c r="B120" s="2" t="s">
        <v>490</v>
      </c>
      <c r="C120" s="2" t="s">
        <v>496</v>
      </c>
      <c r="D120" s="2" t="s">
        <v>497</v>
      </c>
      <c r="E120" s="2" t="s">
        <v>498</v>
      </c>
      <c r="F120" s="2" t="s">
        <v>4</v>
      </c>
      <c r="G120" s="2" t="s">
        <v>499</v>
      </c>
      <c r="H120" s="4" t="s">
        <v>495</v>
      </c>
      <c r="I120" s="10" t="s">
        <v>500</v>
      </c>
      <c r="J120" s="10" t="s">
        <v>501</v>
      </c>
      <c r="K120" s="10" t="s">
        <v>502</v>
      </c>
    </row>
    <row r="121" spans="1:11" x14ac:dyDescent="0.25">
      <c r="A121" s="5">
        <v>1</v>
      </c>
      <c r="B121" s="7">
        <v>71</v>
      </c>
      <c r="C121" s="6" t="s">
        <v>449</v>
      </c>
      <c r="D121" s="13">
        <v>1954</v>
      </c>
      <c r="E121" s="7" t="s">
        <v>504</v>
      </c>
      <c r="F121" s="6"/>
      <c r="G121" s="6" t="s">
        <v>450</v>
      </c>
      <c r="H121" s="7" t="s">
        <v>78</v>
      </c>
      <c r="I121" s="5">
        <v>100</v>
      </c>
      <c r="J121" s="5">
        <v>4</v>
      </c>
      <c r="K121" s="9">
        <f>SUM(I121:J121)</f>
        <v>104</v>
      </c>
    </row>
    <row r="122" spans="1:11" x14ac:dyDescent="0.25">
      <c r="A122" s="5">
        <v>2</v>
      </c>
      <c r="B122" s="7">
        <v>70</v>
      </c>
      <c r="C122" s="6" t="s">
        <v>467</v>
      </c>
      <c r="D122" s="13">
        <v>1950</v>
      </c>
      <c r="E122" s="7" t="s">
        <v>11</v>
      </c>
      <c r="F122" s="6" t="s">
        <v>468</v>
      </c>
      <c r="G122" s="6" t="s">
        <v>469</v>
      </c>
      <c r="H122" s="7" t="s">
        <v>78</v>
      </c>
      <c r="I122" s="5">
        <v>90</v>
      </c>
      <c r="J122" s="5">
        <v>3</v>
      </c>
      <c r="K122" s="9">
        <f t="shared" ref="K122:K124" si="5">SUM(I122:J122)</f>
        <v>93</v>
      </c>
    </row>
    <row r="123" spans="1:11" x14ac:dyDescent="0.25">
      <c r="A123" s="5">
        <v>3</v>
      </c>
      <c r="B123" s="7">
        <v>61</v>
      </c>
      <c r="C123" s="6" t="s">
        <v>473</v>
      </c>
      <c r="D123" s="13">
        <v>1943</v>
      </c>
      <c r="E123" s="7" t="s">
        <v>11</v>
      </c>
      <c r="F123" s="6" t="s">
        <v>474</v>
      </c>
      <c r="G123" s="6" t="s">
        <v>475</v>
      </c>
      <c r="H123" s="7" t="s">
        <v>265</v>
      </c>
      <c r="I123" s="5">
        <v>80</v>
      </c>
      <c r="J123" s="5">
        <v>2</v>
      </c>
      <c r="K123" s="9">
        <f t="shared" si="5"/>
        <v>82</v>
      </c>
    </row>
    <row r="124" spans="1:11" x14ac:dyDescent="0.25">
      <c r="A124" s="5">
        <v>4</v>
      </c>
      <c r="B124" s="7">
        <v>27</v>
      </c>
      <c r="C124" s="6" t="s">
        <v>478</v>
      </c>
      <c r="D124" s="13">
        <v>1954</v>
      </c>
      <c r="E124" s="7" t="s">
        <v>11</v>
      </c>
      <c r="F124" s="6" t="s">
        <v>393</v>
      </c>
      <c r="G124" s="6" t="s">
        <v>479</v>
      </c>
      <c r="H124" s="7" t="s">
        <v>92</v>
      </c>
      <c r="I124" s="5">
        <v>70</v>
      </c>
      <c r="J124" s="5">
        <v>1</v>
      </c>
      <c r="K124" s="9">
        <f t="shared" si="5"/>
        <v>71</v>
      </c>
    </row>
    <row r="127" spans="1:11" x14ac:dyDescent="0.25">
      <c r="A127" s="2" t="s">
        <v>509</v>
      </c>
    </row>
    <row r="128" spans="1:11" x14ac:dyDescent="0.25">
      <c r="A128" s="2" t="s">
        <v>489</v>
      </c>
      <c r="B128" s="2" t="s">
        <v>490</v>
      </c>
      <c r="C128" s="2" t="s">
        <v>496</v>
      </c>
      <c r="D128" s="2" t="s">
        <v>497</v>
      </c>
      <c r="E128" s="2" t="s">
        <v>498</v>
      </c>
      <c r="F128" s="2" t="s">
        <v>4</v>
      </c>
      <c r="G128" s="2" t="s">
        <v>499</v>
      </c>
      <c r="H128" s="4" t="s">
        <v>495</v>
      </c>
      <c r="I128" s="10" t="s">
        <v>500</v>
      </c>
      <c r="J128" s="10" t="s">
        <v>501</v>
      </c>
      <c r="K128" s="10" t="s">
        <v>502</v>
      </c>
    </row>
    <row r="129" spans="1:11" x14ac:dyDescent="0.25">
      <c r="A129" s="5">
        <v>1</v>
      </c>
      <c r="B129" s="7">
        <v>42</v>
      </c>
      <c r="C129" s="6" t="s">
        <v>282</v>
      </c>
      <c r="D129" s="7">
        <v>2001</v>
      </c>
      <c r="E129" s="7" t="s">
        <v>11</v>
      </c>
      <c r="F129" s="6" t="s">
        <v>283</v>
      </c>
      <c r="G129" s="6" t="s">
        <v>285</v>
      </c>
      <c r="H129" s="7" t="s">
        <v>15</v>
      </c>
      <c r="I129" s="5">
        <v>100</v>
      </c>
      <c r="J129" s="5">
        <v>11</v>
      </c>
      <c r="K129" s="9">
        <f>SUM(I129:J129)</f>
        <v>111</v>
      </c>
    </row>
    <row r="130" spans="1:11" x14ac:dyDescent="0.25">
      <c r="A130" s="5">
        <v>2</v>
      </c>
      <c r="B130" s="7">
        <v>134</v>
      </c>
      <c r="C130" s="6" t="s">
        <v>286</v>
      </c>
      <c r="D130" s="7">
        <v>1998</v>
      </c>
      <c r="E130" s="7" t="s">
        <v>145</v>
      </c>
      <c r="F130" s="6" t="s">
        <v>283</v>
      </c>
      <c r="G130" s="6" t="s">
        <v>287</v>
      </c>
      <c r="H130" s="7" t="s">
        <v>288</v>
      </c>
      <c r="I130" s="5">
        <v>90</v>
      </c>
      <c r="J130" s="5">
        <v>10</v>
      </c>
      <c r="K130" s="9">
        <f t="shared" ref="K130:K139" si="6">SUM(I130:J130)</f>
        <v>100</v>
      </c>
    </row>
    <row r="131" spans="1:11" x14ac:dyDescent="0.25">
      <c r="A131" s="5">
        <v>3</v>
      </c>
      <c r="B131" s="7">
        <v>91</v>
      </c>
      <c r="C131" s="6" t="s">
        <v>289</v>
      </c>
      <c r="D131" s="7">
        <v>1986</v>
      </c>
      <c r="E131" s="7" t="s">
        <v>11</v>
      </c>
      <c r="F131" s="6" t="s">
        <v>137</v>
      </c>
      <c r="G131" s="6" t="s">
        <v>290</v>
      </c>
      <c r="H131" s="7" t="s">
        <v>291</v>
      </c>
      <c r="I131" s="5">
        <v>80</v>
      </c>
      <c r="J131" s="5">
        <v>9</v>
      </c>
      <c r="K131" s="9">
        <f t="shared" si="6"/>
        <v>89</v>
      </c>
    </row>
    <row r="132" spans="1:11" x14ac:dyDescent="0.25">
      <c r="A132" s="5">
        <v>4</v>
      </c>
      <c r="B132" s="7">
        <v>19</v>
      </c>
      <c r="C132" s="6" t="s">
        <v>292</v>
      </c>
      <c r="D132" s="7">
        <v>2003</v>
      </c>
      <c r="E132" s="7" t="s">
        <v>11</v>
      </c>
      <c r="F132" s="6" t="s">
        <v>12</v>
      </c>
      <c r="G132" s="6" t="s">
        <v>293</v>
      </c>
      <c r="H132" s="7" t="s">
        <v>294</v>
      </c>
      <c r="I132" s="5">
        <v>70</v>
      </c>
      <c r="J132" s="5">
        <v>8</v>
      </c>
      <c r="K132" s="9">
        <f t="shared" si="6"/>
        <v>78</v>
      </c>
    </row>
    <row r="133" spans="1:11" x14ac:dyDescent="0.25">
      <c r="A133" s="5">
        <v>5</v>
      </c>
      <c r="B133" s="7">
        <v>102</v>
      </c>
      <c r="C133" s="6" t="s">
        <v>295</v>
      </c>
      <c r="D133" s="7">
        <v>1999</v>
      </c>
      <c r="E133" s="7" t="s">
        <v>11</v>
      </c>
      <c r="F133" s="6" t="s">
        <v>296</v>
      </c>
      <c r="G133" s="6" t="s">
        <v>297</v>
      </c>
      <c r="H133" s="7" t="s">
        <v>78</v>
      </c>
      <c r="I133" s="5">
        <v>60</v>
      </c>
      <c r="J133" s="5">
        <v>7</v>
      </c>
      <c r="K133" s="9">
        <f t="shared" si="6"/>
        <v>67</v>
      </c>
    </row>
    <row r="134" spans="1:11" x14ac:dyDescent="0.25">
      <c r="A134" s="5">
        <v>6</v>
      </c>
      <c r="B134" s="7">
        <v>56</v>
      </c>
      <c r="C134" s="6" t="s">
        <v>298</v>
      </c>
      <c r="D134" s="7">
        <v>1999</v>
      </c>
      <c r="E134" s="7" t="s">
        <v>11</v>
      </c>
      <c r="F134" s="6" t="s">
        <v>299</v>
      </c>
      <c r="G134" s="6" t="s">
        <v>300</v>
      </c>
      <c r="H134" s="7" t="s">
        <v>78</v>
      </c>
      <c r="I134" s="5">
        <v>55</v>
      </c>
      <c r="J134" s="5">
        <v>6</v>
      </c>
      <c r="K134" s="9">
        <f t="shared" si="6"/>
        <v>61</v>
      </c>
    </row>
    <row r="135" spans="1:11" x14ac:dyDescent="0.25">
      <c r="A135" s="5">
        <v>7</v>
      </c>
      <c r="B135" s="7">
        <v>115</v>
      </c>
      <c r="C135" s="6" t="s">
        <v>481</v>
      </c>
      <c r="D135" s="7">
        <v>1984</v>
      </c>
      <c r="E135" s="7" t="s">
        <v>11</v>
      </c>
      <c r="F135" s="6" t="s">
        <v>482</v>
      </c>
      <c r="G135" s="6" t="s">
        <v>484</v>
      </c>
      <c r="H135" s="7" t="s">
        <v>78</v>
      </c>
      <c r="I135" s="5">
        <v>50</v>
      </c>
      <c r="J135" s="5">
        <v>5</v>
      </c>
      <c r="K135" s="9">
        <f t="shared" si="6"/>
        <v>55</v>
      </c>
    </row>
    <row r="136" spans="1:11" x14ac:dyDescent="0.25">
      <c r="A136" s="5">
        <v>8</v>
      </c>
      <c r="B136" s="7">
        <v>21</v>
      </c>
      <c r="C136" s="6" t="s">
        <v>301</v>
      </c>
      <c r="D136" s="7">
        <v>1995</v>
      </c>
      <c r="E136" s="7" t="s">
        <v>11</v>
      </c>
      <c r="F136" s="6" t="s">
        <v>302</v>
      </c>
      <c r="G136" s="6" t="s">
        <v>303</v>
      </c>
      <c r="H136" s="7" t="s">
        <v>78</v>
      </c>
      <c r="I136" s="5">
        <v>45</v>
      </c>
      <c r="J136" s="5">
        <v>4</v>
      </c>
      <c r="K136" s="9">
        <f t="shared" si="6"/>
        <v>49</v>
      </c>
    </row>
    <row r="137" spans="1:11" x14ac:dyDescent="0.25">
      <c r="A137" s="5">
        <v>9</v>
      </c>
      <c r="B137" s="7">
        <v>45</v>
      </c>
      <c r="C137" s="6" t="s">
        <v>304</v>
      </c>
      <c r="D137" s="7">
        <v>2004</v>
      </c>
      <c r="E137" s="7" t="s">
        <v>11</v>
      </c>
      <c r="F137" s="6" t="s">
        <v>25</v>
      </c>
      <c r="G137" s="6" t="s">
        <v>305</v>
      </c>
      <c r="H137" s="7" t="s">
        <v>85</v>
      </c>
      <c r="I137" s="5">
        <v>40</v>
      </c>
      <c r="J137" s="5">
        <v>3</v>
      </c>
      <c r="K137" s="9">
        <f t="shared" si="6"/>
        <v>43</v>
      </c>
    </row>
    <row r="138" spans="1:11" x14ac:dyDescent="0.25">
      <c r="A138" s="5">
        <v>10</v>
      </c>
      <c r="B138" s="7">
        <v>90</v>
      </c>
      <c r="C138" s="6" t="s">
        <v>306</v>
      </c>
      <c r="D138" s="7">
        <v>2004</v>
      </c>
      <c r="E138" s="7" t="s">
        <v>307</v>
      </c>
      <c r="F138" s="6" t="s">
        <v>283</v>
      </c>
      <c r="G138" s="6" t="s">
        <v>308</v>
      </c>
      <c r="H138" s="7" t="s">
        <v>92</v>
      </c>
      <c r="I138" s="5">
        <v>35</v>
      </c>
      <c r="J138" s="5">
        <v>2</v>
      </c>
      <c r="K138" s="9">
        <f t="shared" si="6"/>
        <v>37</v>
      </c>
    </row>
    <row r="139" spans="1:11" x14ac:dyDescent="0.25">
      <c r="A139" s="5">
        <v>11</v>
      </c>
      <c r="B139" s="7">
        <v>79</v>
      </c>
      <c r="C139" s="6" t="s">
        <v>309</v>
      </c>
      <c r="D139" s="7">
        <v>2005</v>
      </c>
      <c r="E139" s="7" t="s">
        <v>11</v>
      </c>
      <c r="F139" s="6" t="s">
        <v>310</v>
      </c>
      <c r="G139" s="6" t="s">
        <v>311</v>
      </c>
      <c r="H139" s="7" t="s">
        <v>92</v>
      </c>
      <c r="I139" s="5">
        <v>30</v>
      </c>
      <c r="J139" s="5">
        <v>1</v>
      </c>
      <c r="K139" s="9">
        <f t="shared" si="6"/>
        <v>31</v>
      </c>
    </row>
    <row r="141" spans="1:11" x14ac:dyDescent="0.25">
      <c r="A141" s="2" t="s">
        <v>510</v>
      </c>
    </row>
    <row r="142" spans="1:11" x14ac:dyDescent="0.25">
      <c r="A142" s="2" t="s">
        <v>489</v>
      </c>
      <c r="B142" s="2" t="s">
        <v>490</v>
      </c>
      <c r="C142" s="2" t="s">
        <v>496</v>
      </c>
      <c r="D142" s="2" t="s">
        <v>497</v>
      </c>
      <c r="E142" s="2" t="s">
        <v>498</v>
      </c>
      <c r="F142" s="2" t="s">
        <v>4</v>
      </c>
      <c r="G142" s="2" t="s">
        <v>499</v>
      </c>
      <c r="H142" s="4" t="s">
        <v>495</v>
      </c>
      <c r="I142" s="10" t="s">
        <v>500</v>
      </c>
      <c r="J142" s="10" t="s">
        <v>501</v>
      </c>
      <c r="K142" s="10" t="s">
        <v>502</v>
      </c>
    </row>
    <row r="143" spans="1:11" x14ac:dyDescent="0.25">
      <c r="A143" s="5">
        <v>1</v>
      </c>
      <c r="B143" s="7">
        <v>41</v>
      </c>
      <c r="C143" s="6" t="s">
        <v>485</v>
      </c>
      <c r="D143" s="7">
        <v>1974</v>
      </c>
      <c r="E143" s="7" t="s">
        <v>11</v>
      </c>
      <c r="F143" s="6" t="s">
        <v>348</v>
      </c>
      <c r="G143" s="6" t="s">
        <v>486</v>
      </c>
      <c r="H143" s="7" t="s">
        <v>78</v>
      </c>
      <c r="I143" s="5">
        <v>100</v>
      </c>
      <c r="J143" s="5">
        <v>1</v>
      </c>
      <c r="K143" s="9">
        <f>SUM(I143:J143)</f>
        <v>101</v>
      </c>
    </row>
    <row r="145" spans="1:11" x14ac:dyDescent="0.25">
      <c r="A145" s="2" t="s">
        <v>511</v>
      </c>
    </row>
    <row r="146" spans="1:11" x14ac:dyDescent="0.25">
      <c r="A146" s="2" t="s">
        <v>489</v>
      </c>
      <c r="B146" s="2" t="s">
        <v>490</v>
      </c>
      <c r="C146" s="2" t="s">
        <v>496</v>
      </c>
      <c r="D146" s="2" t="s">
        <v>497</v>
      </c>
      <c r="E146" s="2" t="s">
        <v>498</v>
      </c>
      <c r="F146" s="2" t="s">
        <v>4</v>
      </c>
      <c r="G146" s="2" t="s">
        <v>499</v>
      </c>
      <c r="H146" s="4" t="s">
        <v>495</v>
      </c>
      <c r="I146" s="10" t="s">
        <v>500</v>
      </c>
      <c r="J146" s="10" t="s">
        <v>501</v>
      </c>
      <c r="K146" s="10" t="s">
        <v>502</v>
      </c>
    </row>
    <row r="147" spans="1:11" x14ac:dyDescent="0.25">
      <c r="A147" s="5">
        <v>1</v>
      </c>
      <c r="B147" s="7">
        <v>33</v>
      </c>
      <c r="C147" s="6" t="s">
        <v>10</v>
      </c>
      <c r="D147" s="7">
        <v>2006</v>
      </c>
      <c r="E147" s="7" t="s">
        <v>11</v>
      </c>
      <c r="F147" s="6" t="s">
        <v>12</v>
      </c>
      <c r="G147" s="6" t="s">
        <v>14</v>
      </c>
      <c r="H147" s="7" t="s">
        <v>15</v>
      </c>
      <c r="I147" s="5">
        <v>100</v>
      </c>
      <c r="J147" s="5">
        <v>16</v>
      </c>
      <c r="K147" s="9">
        <f>SUM(I147:J147)</f>
        <v>116</v>
      </c>
    </row>
    <row r="148" spans="1:11" x14ac:dyDescent="0.25">
      <c r="A148" s="5">
        <v>2</v>
      </c>
      <c r="B148" s="7">
        <v>81</v>
      </c>
      <c r="C148" s="6" t="s">
        <v>18</v>
      </c>
      <c r="D148" s="7">
        <v>2006</v>
      </c>
      <c r="E148" s="7" t="s">
        <v>11</v>
      </c>
      <c r="F148" s="6" t="s">
        <v>19</v>
      </c>
      <c r="G148" s="6" t="s">
        <v>20</v>
      </c>
      <c r="H148" s="7" t="s">
        <v>21</v>
      </c>
      <c r="I148" s="5">
        <v>90</v>
      </c>
      <c r="J148" s="5">
        <v>15</v>
      </c>
      <c r="K148" s="9">
        <f t="shared" ref="K148:K162" si="7">SUM(I148:J148)</f>
        <v>105</v>
      </c>
    </row>
    <row r="149" spans="1:11" x14ac:dyDescent="0.25">
      <c r="A149" s="5">
        <v>3</v>
      </c>
      <c r="B149" s="7">
        <v>186</v>
      </c>
      <c r="C149" s="6" t="s">
        <v>24</v>
      </c>
      <c r="D149" s="7">
        <v>2006</v>
      </c>
      <c r="E149" s="7" t="s">
        <v>11</v>
      </c>
      <c r="F149" s="6" t="s">
        <v>25</v>
      </c>
      <c r="G149" s="6" t="s">
        <v>26</v>
      </c>
      <c r="H149" s="7" t="s">
        <v>27</v>
      </c>
      <c r="I149" s="5">
        <v>80</v>
      </c>
      <c r="J149" s="5">
        <v>14</v>
      </c>
      <c r="K149" s="9">
        <f t="shared" si="7"/>
        <v>94</v>
      </c>
    </row>
    <row r="150" spans="1:11" x14ac:dyDescent="0.25">
      <c r="A150" s="5">
        <v>4</v>
      </c>
      <c r="B150" s="7">
        <v>58</v>
      </c>
      <c r="C150" s="6" t="s">
        <v>35</v>
      </c>
      <c r="D150" s="7">
        <v>2006</v>
      </c>
      <c r="E150" s="7" t="s">
        <v>11</v>
      </c>
      <c r="F150" s="6" t="s">
        <v>12</v>
      </c>
      <c r="G150" s="6" t="s">
        <v>36</v>
      </c>
      <c r="H150" s="7" t="s">
        <v>37</v>
      </c>
      <c r="I150" s="5">
        <v>70</v>
      </c>
      <c r="J150" s="5">
        <v>13</v>
      </c>
      <c r="K150" s="9">
        <f t="shared" si="7"/>
        <v>83</v>
      </c>
    </row>
    <row r="151" spans="1:11" x14ac:dyDescent="0.25">
      <c r="A151" s="5">
        <v>5</v>
      </c>
      <c r="B151" s="7">
        <v>166</v>
      </c>
      <c r="C151" s="6" t="s">
        <v>40</v>
      </c>
      <c r="D151" s="7">
        <v>2006</v>
      </c>
      <c r="E151" s="7" t="s">
        <v>11</v>
      </c>
      <c r="F151" s="6" t="s">
        <v>41</v>
      </c>
      <c r="G151" s="6" t="s">
        <v>42</v>
      </c>
      <c r="H151" s="7" t="s">
        <v>43</v>
      </c>
      <c r="I151" s="5">
        <v>60</v>
      </c>
      <c r="J151" s="5">
        <v>12</v>
      </c>
      <c r="K151" s="9">
        <f t="shared" si="7"/>
        <v>72</v>
      </c>
    </row>
    <row r="152" spans="1:11" x14ac:dyDescent="0.25">
      <c r="A152" s="5">
        <v>6</v>
      </c>
      <c r="B152" s="7">
        <v>135</v>
      </c>
      <c r="C152" s="6" t="s">
        <v>50</v>
      </c>
      <c r="D152" s="7">
        <v>2006</v>
      </c>
      <c r="E152" s="7" t="s">
        <v>11</v>
      </c>
      <c r="F152" s="6" t="s">
        <v>31</v>
      </c>
      <c r="G152" s="6" t="s">
        <v>51</v>
      </c>
      <c r="H152" s="7" t="s">
        <v>52</v>
      </c>
      <c r="I152" s="5">
        <v>55</v>
      </c>
      <c r="J152" s="5">
        <v>11</v>
      </c>
      <c r="K152" s="9">
        <f t="shared" si="7"/>
        <v>66</v>
      </c>
    </row>
    <row r="153" spans="1:11" x14ac:dyDescent="0.25">
      <c r="A153" s="5">
        <v>7</v>
      </c>
      <c r="B153" s="7">
        <v>5</v>
      </c>
      <c r="C153" s="6" t="s">
        <v>55</v>
      </c>
      <c r="D153" s="7">
        <v>2006</v>
      </c>
      <c r="E153" s="7" t="s">
        <v>11</v>
      </c>
      <c r="F153" s="6" t="s">
        <v>56</v>
      </c>
      <c r="G153" s="6" t="s">
        <v>57</v>
      </c>
      <c r="H153" s="7" t="s">
        <v>58</v>
      </c>
      <c r="I153" s="5">
        <v>50</v>
      </c>
      <c r="J153" s="5">
        <v>10</v>
      </c>
      <c r="K153" s="9">
        <f t="shared" si="7"/>
        <v>60</v>
      </c>
    </row>
    <row r="154" spans="1:11" x14ac:dyDescent="0.25">
      <c r="A154" s="5">
        <v>8</v>
      </c>
      <c r="B154" s="7">
        <v>110</v>
      </c>
      <c r="C154" s="6" t="s">
        <v>61</v>
      </c>
      <c r="D154" s="7">
        <v>2007</v>
      </c>
      <c r="E154" s="7" t="s">
        <v>11</v>
      </c>
      <c r="F154" s="6" t="s">
        <v>12</v>
      </c>
      <c r="G154" s="6" t="s">
        <v>62</v>
      </c>
      <c r="H154" s="7" t="s">
        <v>63</v>
      </c>
      <c r="I154" s="5">
        <v>45</v>
      </c>
      <c r="J154" s="5">
        <v>9</v>
      </c>
      <c r="K154" s="9">
        <f t="shared" si="7"/>
        <v>54</v>
      </c>
    </row>
    <row r="155" spans="1:11" x14ac:dyDescent="0.25">
      <c r="A155" s="5">
        <v>9</v>
      </c>
      <c r="B155" s="7">
        <v>15</v>
      </c>
      <c r="C155" s="6" t="s">
        <v>66</v>
      </c>
      <c r="D155" s="7">
        <v>2006</v>
      </c>
      <c r="E155" s="7" t="s">
        <v>11</v>
      </c>
      <c r="F155" s="6" t="s">
        <v>12</v>
      </c>
      <c r="G155" s="6" t="s">
        <v>67</v>
      </c>
      <c r="H155" s="7" t="s">
        <v>68</v>
      </c>
      <c r="I155" s="5">
        <v>40</v>
      </c>
      <c r="J155" s="5">
        <v>8</v>
      </c>
      <c r="K155" s="9">
        <f t="shared" si="7"/>
        <v>48</v>
      </c>
    </row>
    <row r="156" spans="1:11" x14ac:dyDescent="0.25">
      <c r="A156" s="5">
        <v>10</v>
      </c>
      <c r="B156" s="7">
        <v>171</v>
      </c>
      <c r="C156" s="6" t="s">
        <v>70</v>
      </c>
      <c r="D156" s="7">
        <v>2006</v>
      </c>
      <c r="E156" s="7" t="s">
        <v>11</v>
      </c>
      <c r="F156" s="6" t="s">
        <v>71</v>
      </c>
      <c r="G156" s="6" t="s">
        <v>72</v>
      </c>
      <c r="H156" s="7" t="s">
        <v>73</v>
      </c>
      <c r="I156" s="5">
        <v>35</v>
      </c>
      <c r="J156" s="5">
        <v>7</v>
      </c>
      <c r="K156" s="9">
        <f t="shared" si="7"/>
        <v>42</v>
      </c>
    </row>
    <row r="157" spans="1:11" x14ac:dyDescent="0.25">
      <c r="A157" s="5">
        <v>11</v>
      </c>
      <c r="B157" s="7">
        <v>18</v>
      </c>
      <c r="C157" s="6" t="s">
        <v>75</v>
      </c>
      <c r="D157" s="7">
        <v>2007</v>
      </c>
      <c r="E157" s="7" t="s">
        <v>11</v>
      </c>
      <c r="F157" s="6" t="s">
        <v>76</v>
      </c>
      <c r="G157" s="6" t="s">
        <v>77</v>
      </c>
      <c r="H157" s="7" t="s">
        <v>78</v>
      </c>
      <c r="I157" s="5">
        <v>30</v>
      </c>
      <c r="J157" s="5">
        <v>6</v>
      </c>
      <c r="K157" s="9">
        <f t="shared" si="7"/>
        <v>36</v>
      </c>
    </row>
    <row r="158" spans="1:11" x14ac:dyDescent="0.25">
      <c r="A158" s="5">
        <v>12</v>
      </c>
      <c r="B158" s="7">
        <v>176</v>
      </c>
      <c r="C158" s="6" t="s">
        <v>80</v>
      </c>
      <c r="D158" s="7">
        <v>2006</v>
      </c>
      <c r="E158" s="7" t="s">
        <v>504</v>
      </c>
      <c r="F158" s="6"/>
      <c r="G158" s="6" t="s">
        <v>81</v>
      </c>
      <c r="H158" s="7" t="s">
        <v>78</v>
      </c>
      <c r="I158" s="5">
        <v>25</v>
      </c>
      <c r="J158" s="5">
        <v>5</v>
      </c>
      <c r="K158" s="9">
        <f t="shared" si="7"/>
        <v>30</v>
      </c>
    </row>
    <row r="159" spans="1:11" x14ac:dyDescent="0.25">
      <c r="A159" s="5">
        <v>13</v>
      </c>
      <c r="B159" s="7">
        <v>94</v>
      </c>
      <c r="C159" s="6" t="s">
        <v>87</v>
      </c>
      <c r="D159" s="7">
        <v>2007</v>
      </c>
      <c r="E159" s="7" t="s">
        <v>11</v>
      </c>
      <c r="F159" s="6" t="s">
        <v>25</v>
      </c>
      <c r="G159" s="6" t="s">
        <v>88</v>
      </c>
      <c r="H159" s="7" t="s">
        <v>85</v>
      </c>
      <c r="I159" s="5">
        <v>20</v>
      </c>
      <c r="J159" s="5">
        <v>4</v>
      </c>
      <c r="K159" s="9">
        <f t="shared" si="7"/>
        <v>24</v>
      </c>
    </row>
    <row r="160" spans="1:11" x14ac:dyDescent="0.25">
      <c r="A160" s="5">
        <v>14</v>
      </c>
      <c r="B160" s="7">
        <v>6</v>
      </c>
      <c r="C160" s="6" t="s">
        <v>89</v>
      </c>
      <c r="D160" s="7">
        <v>2007</v>
      </c>
      <c r="E160" s="7" t="s">
        <v>11</v>
      </c>
      <c r="F160" s="6" t="s">
        <v>90</v>
      </c>
      <c r="G160" s="6" t="s">
        <v>91</v>
      </c>
      <c r="H160" s="7" t="s">
        <v>92</v>
      </c>
      <c r="I160" s="5">
        <v>15</v>
      </c>
      <c r="J160" s="5">
        <v>3</v>
      </c>
      <c r="K160" s="9">
        <f t="shared" si="7"/>
        <v>18</v>
      </c>
    </row>
    <row r="161" spans="1:11" x14ac:dyDescent="0.25">
      <c r="A161" s="5">
        <v>15</v>
      </c>
      <c r="B161" s="7">
        <v>180</v>
      </c>
      <c r="C161" s="6" t="s">
        <v>94</v>
      </c>
      <c r="D161" s="7">
        <v>2006</v>
      </c>
      <c r="E161" s="7" t="s">
        <v>11</v>
      </c>
      <c r="F161" s="6" t="s">
        <v>41</v>
      </c>
      <c r="G161" s="6" t="s">
        <v>95</v>
      </c>
      <c r="H161" s="7" t="s">
        <v>92</v>
      </c>
      <c r="I161" s="5">
        <v>10</v>
      </c>
      <c r="J161" s="5">
        <v>2</v>
      </c>
      <c r="K161" s="9">
        <f t="shared" si="7"/>
        <v>12</v>
      </c>
    </row>
    <row r="162" spans="1:11" x14ac:dyDescent="0.25">
      <c r="A162" s="5"/>
      <c r="B162" s="7">
        <v>89</v>
      </c>
      <c r="C162" s="6" t="s">
        <v>96</v>
      </c>
      <c r="D162" s="7">
        <v>2006</v>
      </c>
      <c r="E162" s="7" t="s">
        <v>11</v>
      </c>
      <c r="F162" s="6" t="s">
        <v>12</v>
      </c>
      <c r="G162" s="6"/>
      <c r="H162" s="7" t="s">
        <v>97</v>
      </c>
      <c r="I162" s="8">
        <v>0</v>
      </c>
      <c r="J162" s="5">
        <v>0</v>
      </c>
      <c r="K162" s="9">
        <f t="shared" si="7"/>
        <v>0</v>
      </c>
    </row>
    <row r="164" spans="1:11" x14ac:dyDescent="0.25">
      <c r="A164" s="2" t="s">
        <v>512</v>
      </c>
    </row>
    <row r="165" spans="1:11" x14ac:dyDescent="0.25">
      <c r="A165" s="2" t="s">
        <v>489</v>
      </c>
      <c r="B165" s="2" t="s">
        <v>490</v>
      </c>
      <c r="C165" s="2" t="s">
        <v>496</v>
      </c>
      <c r="D165" s="2" t="s">
        <v>497</v>
      </c>
      <c r="E165" s="2" t="s">
        <v>498</v>
      </c>
      <c r="F165" s="2" t="s">
        <v>4</v>
      </c>
      <c r="G165" s="2" t="s">
        <v>499</v>
      </c>
      <c r="H165" s="4" t="s">
        <v>495</v>
      </c>
      <c r="I165" s="10" t="s">
        <v>500</v>
      </c>
      <c r="J165" s="10" t="s">
        <v>501</v>
      </c>
      <c r="K165" s="10" t="s">
        <v>502</v>
      </c>
    </row>
    <row r="166" spans="1:11" x14ac:dyDescent="0.25">
      <c r="A166" s="5">
        <v>1</v>
      </c>
      <c r="B166" s="7">
        <v>51</v>
      </c>
      <c r="C166" s="6" t="s">
        <v>30</v>
      </c>
      <c r="D166" s="13">
        <v>2008</v>
      </c>
      <c r="E166" s="7" t="s">
        <v>11</v>
      </c>
      <c r="F166" s="6" t="s">
        <v>31</v>
      </c>
      <c r="G166" s="6" t="s">
        <v>32</v>
      </c>
      <c r="H166" s="7" t="s">
        <v>33</v>
      </c>
      <c r="I166" s="5">
        <v>100</v>
      </c>
      <c r="J166" s="5">
        <v>4</v>
      </c>
      <c r="K166" s="9">
        <f>SUM(I166:J166)</f>
        <v>104</v>
      </c>
    </row>
    <row r="167" spans="1:11" x14ac:dyDescent="0.25">
      <c r="A167" s="5">
        <v>2</v>
      </c>
      <c r="B167" s="7">
        <v>14</v>
      </c>
      <c r="C167" s="6" t="s">
        <v>46</v>
      </c>
      <c r="D167" s="13">
        <v>2008</v>
      </c>
      <c r="E167" s="7" t="s">
        <v>11</v>
      </c>
      <c r="F167" s="6" t="s">
        <v>12</v>
      </c>
      <c r="G167" s="6" t="s">
        <v>47</v>
      </c>
      <c r="H167" s="7" t="s">
        <v>48</v>
      </c>
      <c r="I167" s="5">
        <v>90</v>
      </c>
      <c r="J167" s="5">
        <v>3</v>
      </c>
      <c r="K167" s="9">
        <f t="shared" ref="K167:K169" si="8">SUM(I167:J167)</f>
        <v>93</v>
      </c>
    </row>
    <row r="168" spans="1:11" x14ac:dyDescent="0.25">
      <c r="A168" s="5">
        <v>3</v>
      </c>
      <c r="B168" s="7">
        <v>98</v>
      </c>
      <c r="C168" s="6" t="s">
        <v>82</v>
      </c>
      <c r="D168" s="13">
        <v>2009</v>
      </c>
      <c r="E168" s="7" t="s">
        <v>11</v>
      </c>
      <c r="F168" s="6" t="s">
        <v>83</v>
      </c>
      <c r="G168" s="6" t="s">
        <v>84</v>
      </c>
      <c r="H168" s="7" t="s">
        <v>85</v>
      </c>
      <c r="I168" s="5">
        <v>80</v>
      </c>
      <c r="J168" s="5">
        <v>2</v>
      </c>
      <c r="K168" s="9">
        <f t="shared" si="8"/>
        <v>82</v>
      </c>
    </row>
    <row r="169" spans="1:11" x14ac:dyDescent="0.25">
      <c r="A169" s="6"/>
      <c r="B169" s="7">
        <v>165</v>
      </c>
      <c r="C169" s="6" t="s">
        <v>98</v>
      </c>
      <c r="D169" s="13">
        <v>2008</v>
      </c>
      <c r="E169" s="7" t="s">
        <v>11</v>
      </c>
      <c r="F169" s="6" t="s">
        <v>41</v>
      </c>
      <c r="G169" s="6"/>
      <c r="H169" s="7" t="s">
        <v>97</v>
      </c>
      <c r="I169" s="5">
        <v>0</v>
      </c>
      <c r="J169" s="5">
        <v>0</v>
      </c>
      <c r="K169" s="9">
        <f t="shared" si="8"/>
        <v>0</v>
      </c>
    </row>
    <row r="171" spans="1:11" x14ac:dyDescent="0.25">
      <c r="A171" s="2" t="s">
        <v>513</v>
      </c>
    </row>
    <row r="172" spans="1:11" x14ac:dyDescent="0.25">
      <c r="A172" s="2" t="s">
        <v>489</v>
      </c>
      <c r="B172" s="2" t="s">
        <v>490</v>
      </c>
      <c r="C172" s="2" t="s">
        <v>496</v>
      </c>
      <c r="D172" s="2" t="s">
        <v>497</v>
      </c>
      <c r="E172" s="2" t="s">
        <v>498</v>
      </c>
      <c r="F172" s="2" t="s">
        <v>4</v>
      </c>
      <c r="G172" s="2" t="s">
        <v>499</v>
      </c>
      <c r="H172" s="4" t="s">
        <v>495</v>
      </c>
      <c r="I172" s="10" t="s">
        <v>500</v>
      </c>
      <c r="J172" s="10" t="s">
        <v>501</v>
      </c>
      <c r="K172" s="10" t="s">
        <v>502</v>
      </c>
    </row>
    <row r="173" spans="1:11" x14ac:dyDescent="0.25">
      <c r="A173" s="5">
        <v>1</v>
      </c>
      <c r="B173" s="6">
        <v>69</v>
      </c>
      <c r="C173" s="6" t="s">
        <v>102</v>
      </c>
      <c r="D173" s="7">
        <v>2006</v>
      </c>
      <c r="E173" s="7" t="s">
        <v>11</v>
      </c>
      <c r="F173" s="6" t="s">
        <v>83</v>
      </c>
      <c r="G173" s="6" t="s">
        <v>104</v>
      </c>
      <c r="H173" s="7" t="s">
        <v>15</v>
      </c>
      <c r="I173" s="5">
        <v>100</v>
      </c>
      <c r="J173" s="5">
        <v>2</v>
      </c>
      <c r="K173" s="9">
        <f>SUM(I173:J173)</f>
        <v>102</v>
      </c>
    </row>
    <row r="174" spans="1:11" x14ac:dyDescent="0.25">
      <c r="A174" s="5">
        <v>2</v>
      </c>
      <c r="B174" s="6">
        <v>46</v>
      </c>
      <c r="C174" s="6" t="s">
        <v>105</v>
      </c>
      <c r="D174" s="7">
        <v>2008</v>
      </c>
      <c r="E174" s="7" t="s">
        <v>11</v>
      </c>
      <c r="F174" s="6" t="s">
        <v>12</v>
      </c>
      <c r="G174" s="6" t="s">
        <v>106</v>
      </c>
      <c r="H174" s="7" t="s">
        <v>78</v>
      </c>
      <c r="I174" s="5">
        <v>90</v>
      </c>
      <c r="J174" s="5">
        <v>1</v>
      </c>
      <c r="K174" s="9">
        <f t="shared" ref="K174" si="9">SUM(I174:J174)</f>
        <v>91</v>
      </c>
    </row>
  </sheetData>
  <pageMargins left="0.31496062992125984" right="0.31496062992125984" top="0.78740157480314965" bottom="0.78740157480314965" header="0.31496062992125984" footer="0.31496062992125984"/>
  <pageSetup paperSize="9" scale="8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Českolipský 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Hrůša</dc:creator>
  <cp:lastModifiedBy>Josef Semerád</cp:lastModifiedBy>
  <cp:lastPrinted>2024-04-24T10:54:14Z</cp:lastPrinted>
  <dcterms:created xsi:type="dcterms:W3CDTF">2024-04-21T16:34:33Z</dcterms:created>
  <dcterms:modified xsi:type="dcterms:W3CDTF">2024-04-24T11:03:14Z</dcterms:modified>
</cp:coreProperties>
</file>