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Body pro Českolipský pohár" sheetId="1" r:id="rId1"/>
    <sheet name="72 km" sheetId="2" r:id="rId2"/>
    <sheet name="56 km" sheetId="3" r:id="rId3"/>
  </sheets>
  <calcPr calcId="124519"/>
</workbook>
</file>

<file path=xl/calcChain.xml><?xml version="1.0" encoding="utf-8"?>
<calcChain xmlns="http://schemas.openxmlformats.org/spreadsheetml/2006/main">
  <c r="J138" i="1"/>
  <c r="J137"/>
  <c r="J133"/>
  <c r="J132"/>
  <c r="J128"/>
  <c r="J127"/>
  <c r="J126"/>
  <c r="J125"/>
  <c r="J121"/>
  <c r="J120"/>
  <c r="J119"/>
  <c r="J118"/>
  <c r="J117"/>
  <c r="J113"/>
  <c r="J112"/>
  <c r="J111"/>
  <c r="J110"/>
  <c r="J109"/>
  <c r="J108"/>
  <c r="J107"/>
  <c r="J106"/>
  <c r="J102"/>
  <c r="J101"/>
  <c r="J100"/>
  <c r="J96"/>
  <c r="J95"/>
  <c r="J94"/>
  <c r="J93"/>
  <c r="J92"/>
  <c r="J88"/>
  <c r="J84"/>
  <c r="J83"/>
  <c r="J82"/>
  <c r="J81"/>
  <c r="J80"/>
  <c r="J76"/>
  <c r="J75"/>
  <c r="J74"/>
  <c r="J73"/>
  <c r="J72"/>
  <c r="J71"/>
  <c r="J70"/>
  <c r="J69"/>
  <c r="J68"/>
  <c r="J67"/>
  <c r="J66"/>
  <c r="J65"/>
  <c r="J64"/>
  <c r="J63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6"/>
  <c r="J35"/>
  <c r="J34"/>
  <c r="J33"/>
  <c r="J32"/>
  <c r="J31"/>
  <c r="J30"/>
  <c r="J29"/>
  <c r="J28"/>
  <c r="J27"/>
  <c r="J26"/>
  <c r="J25"/>
  <c r="J24"/>
  <c r="J20"/>
  <c r="J19"/>
  <c r="J18"/>
  <c r="J16"/>
  <c r="J15"/>
  <c r="J14"/>
  <c r="J13"/>
  <c r="J12"/>
  <c r="J11"/>
  <c r="J9"/>
  <c r="J8"/>
  <c r="J7"/>
</calcChain>
</file>

<file path=xl/sharedStrings.xml><?xml version="1.0" encoding="utf-8"?>
<sst xmlns="http://schemas.openxmlformats.org/spreadsheetml/2006/main" count="1706" uniqueCount="395">
  <si>
    <t>Maraton Česká Lípa 2021</t>
  </si>
  <si>
    <t>26.09.2021, hromadný závod</t>
  </si>
  <si>
    <t>cca 72 km, resp. 56 km, slunečno, 20 st.</t>
  </si>
  <si>
    <t>Kategorie : muži do 29 let - trasa 72 km</t>
  </si>
  <si>
    <t>Poř</t>
  </si>
  <si>
    <t>Jméno závodníka</t>
  </si>
  <si>
    <t>Ročník</t>
  </si>
  <si>
    <t>Klub</t>
  </si>
  <si>
    <t>Stát</t>
  </si>
  <si>
    <t>Kateg</t>
  </si>
  <si>
    <t>Čas</t>
  </si>
  <si>
    <t>Body bonif</t>
  </si>
  <si>
    <t>Body čisté</t>
  </si>
  <si>
    <t>Body celkem</t>
  </si>
  <si>
    <t>1</t>
  </si>
  <si>
    <t>Rothe Matěj</t>
  </si>
  <si>
    <t>1999</t>
  </si>
  <si>
    <t>UNLIMITED  KM TRADING CZ</t>
  </si>
  <si>
    <t>CZE</t>
  </si>
  <si>
    <t>A</t>
  </si>
  <si>
    <t>01:49:41</t>
  </si>
  <si>
    <t>2</t>
  </si>
  <si>
    <t>Hradecký Jaroslav</t>
  </si>
  <si>
    <t>1996</t>
  </si>
  <si>
    <t>Sport Import</t>
  </si>
  <si>
    <t>01:49:42</t>
  </si>
  <si>
    <t>3</t>
  </si>
  <si>
    <t>Słowiński Paweł</t>
  </si>
  <si>
    <t>2002</t>
  </si>
  <si>
    <t>POL</t>
  </si>
  <si>
    <t>4</t>
  </si>
  <si>
    <t>Šejstal Ondra</t>
  </si>
  <si>
    <t>SportRaces Cycling Team</t>
  </si>
  <si>
    <t>01:49:56</t>
  </si>
  <si>
    <t xml:space="preserve">ostaršil se </t>
  </si>
  <si>
    <t>bez bodů</t>
  </si>
  <si>
    <t xml:space="preserve"> </t>
  </si>
  <si>
    <t>5</t>
  </si>
  <si>
    <t>Raichl Mikuláš</t>
  </si>
  <si>
    <t>Ústecké Centrum Cyklistiky</t>
  </si>
  <si>
    <t>01:49:57</t>
  </si>
  <si>
    <t>6</t>
  </si>
  <si>
    <t>Konopásek Tomáš</t>
  </si>
  <si>
    <t>01:50:00</t>
  </si>
  <si>
    <t>7</t>
  </si>
  <si>
    <t>Fanderlik David</t>
  </si>
  <si>
    <t>UNLIMITED KM TRADING CZ</t>
  </si>
  <si>
    <t>01:50:01</t>
  </si>
  <si>
    <t>8</t>
  </si>
  <si>
    <t>Ježdík Marek</t>
  </si>
  <si>
    <t>2001</t>
  </si>
  <si>
    <t>Cyklotrener</t>
  </si>
  <si>
    <t>01:50:16</t>
  </si>
  <si>
    <t>9</t>
  </si>
  <si>
    <t>Svoboda Jaromír</t>
  </si>
  <si>
    <t>Kuchyně Lípa</t>
  </si>
  <si>
    <t>01:50:18</t>
  </si>
  <si>
    <t>10</t>
  </si>
  <si>
    <t>Ondráček David</t>
  </si>
  <si>
    <t>1998</t>
  </si>
  <si>
    <t>SKP Most</t>
  </si>
  <si>
    <t>01:51:26</t>
  </si>
  <si>
    <t>11</t>
  </si>
  <si>
    <t>Horáček Jakub</t>
  </si>
  <si>
    <t>01:57:47</t>
  </si>
  <si>
    <t>12</t>
  </si>
  <si>
    <t>Chlupáč Jan</t>
  </si>
  <si>
    <t>1994</t>
  </si>
  <si>
    <t>02:02:43</t>
  </si>
  <si>
    <t>13</t>
  </si>
  <si>
    <t>Hampl Ondřej</t>
  </si>
  <si>
    <t>02:10:40</t>
  </si>
  <si>
    <t>14</t>
  </si>
  <si>
    <t>Tauš Jakub</t>
  </si>
  <si>
    <t>1997</t>
  </si>
  <si>
    <t>Tri club Česká Lípa</t>
  </si>
  <si>
    <t>02:13:58</t>
  </si>
  <si>
    <t>Kategorie : muži do 39 let - trasa 72 km</t>
  </si>
  <si>
    <t>Růžička Zbyněk</t>
  </si>
  <si>
    <t>1991</t>
  </si>
  <si>
    <t>Rohozec Amulet Team</t>
  </si>
  <si>
    <t>B</t>
  </si>
  <si>
    <t>01:49:45</t>
  </si>
  <si>
    <t>Stránský Vojtěch</t>
  </si>
  <si>
    <t>1990</t>
  </si>
  <si>
    <t>Dexter Cycling</t>
  </si>
  <si>
    <t>Živný Miroslav</t>
  </si>
  <si>
    <t>1982</t>
  </si>
  <si>
    <t>KCL Kooperativa-Svijany</t>
  </si>
  <si>
    <t>01:49:59</t>
  </si>
  <si>
    <t>Pavlík Petr</t>
  </si>
  <si>
    <t>01:50:14</t>
  </si>
  <si>
    <t>Kubíček Michal</t>
  </si>
  <si>
    <t>1984</t>
  </si>
  <si>
    <t>Bitters Superior Cyklolive team</t>
  </si>
  <si>
    <t>01:50:31</t>
  </si>
  <si>
    <t>Kulhánek Jan</t>
  </si>
  <si>
    <t>1985</t>
  </si>
  <si>
    <t>01:57:41</t>
  </si>
  <si>
    <t>Toráň Petr</t>
  </si>
  <si>
    <t>CK Kolokrám</t>
  </si>
  <si>
    <t>01:57:44</t>
  </si>
  <si>
    <t>Kočí Ivan</t>
  </si>
  <si>
    <t>1983</t>
  </si>
  <si>
    <t>02:00:02</t>
  </si>
  <si>
    <t>Šilhán Jakub</t>
  </si>
  <si>
    <t>KOLOSHOP TEAM Teplice</t>
  </si>
  <si>
    <t>02:02:45</t>
  </si>
  <si>
    <t>Rulík Oldřich</t>
  </si>
  <si>
    <t>02:03:26</t>
  </si>
  <si>
    <t>Obradovič Darko</t>
  </si>
  <si>
    <t>1988</t>
  </si>
  <si>
    <t>Vojvodina Novi Sad</t>
  </si>
  <si>
    <t>SRB</t>
  </si>
  <si>
    <t>02:11:41</t>
  </si>
  <si>
    <t>Blümel Tomáš</t>
  </si>
  <si>
    <t>Eleven Mercedes Black.ET team</t>
  </si>
  <si>
    <t>02:20:14</t>
  </si>
  <si>
    <t>Švehla Zdeněk</t>
  </si>
  <si>
    <t>AVZO Raná</t>
  </si>
  <si>
    <t>02:39:28</t>
  </si>
  <si>
    <t>Kategorie : muži do 49 let - trasa 72 km</t>
  </si>
  <si>
    <t>Uličný Vladimír</t>
  </si>
  <si>
    <t>1974</t>
  </si>
  <si>
    <t>Xeelo Cycling Team</t>
  </si>
  <si>
    <t>C</t>
  </si>
  <si>
    <t>01:49:37</t>
  </si>
  <si>
    <t>Horváth Miroslav</t>
  </si>
  <si>
    <t>1976</t>
  </si>
  <si>
    <t>AC Sparta Praha cycling Academy</t>
  </si>
  <si>
    <t>Kučera Radek</t>
  </si>
  <si>
    <t>1972</t>
  </si>
  <si>
    <t>TEAM KSM HRÁDEK</t>
  </si>
  <si>
    <t>01:49:49</t>
  </si>
  <si>
    <t>Gänsel Petr</t>
  </si>
  <si>
    <t>1981</t>
  </si>
  <si>
    <t>01:49:58</t>
  </si>
  <si>
    <t>Ippoldt Michal</t>
  </si>
  <si>
    <t>1975</t>
  </si>
  <si>
    <t>BikeSport Ústí nad Labem</t>
  </si>
  <si>
    <t>Kuchař Přemysl</t>
  </si>
  <si>
    <t>1977</t>
  </si>
  <si>
    <t>AC Sparta Praha Cycling Academy</t>
  </si>
  <si>
    <t>Rendl Jaroslav</t>
  </si>
  <si>
    <t>1973</t>
  </si>
  <si>
    <t>01:50:03</t>
  </si>
  <si>
    <t>Krupka Robert</t>
  </si>
  <si>
    <t>01:50:13</t>
  </si>
  <si>
    <t>Petera Karel</t>
  </si>
  <si>
    <t>01:50:15</t>
  </si>
  <si>
    <t>Vyhnálek Michal</t>
  </si>
  <si>
    <t>Velosport Favorit Bílina</t>
  </si>
  <si>
    <t>01:50:19</t>
  </si>
  <si>
    <t>Kloz Vladimír</t>
  </si>
  <si>
    <t>1978</t>
  </si>
  <si>
    <t>01:51:32</t>
  </si>
  <si>
    <t>Holovej Jan</t>
  </si>
  <si>
    <t>01:53:54</t>
  </si>
  <si>
    <t>Dobiášovský Pavel</t>
  </si>
  <si>
    <t>01:57:28</t>
  </si>
  <si>
    <t>Povondra Lukáš</t>
  </si>
  <si>
    <t>01:59:56</t>
  </si>
  <si>
    <t>15</t>
  </si>
  <si>
    <t>Kubát Tomáš</t>
  </si>
  <si>
    <t>01:59:57</t>
  </si>
  <si>
    <t>16</t>
  </si>
  <si>
    <t>Masařík Jan</t>
  </si>
  <si>
    <t>Česká Lípa</t>
  </si>
  <si>
    <t>02:10:06</t>
  </si>
  <si>
    <t>17</t>
  </si>
  <si>
    <t>Marek David</t>
  </si>
  <si>
    <t>Agro Kolín</t>
  </si>
  <si>
    <t>02:10:39</t>
  </si>
  <si>
    <t>18</t>
  </si>
  <si>
    <t>Kubíček Zdeněk</t>
  </si>
  <si>
    <t>Eleven HEAD CYKLOLIVE team</t>
  </si>
  <si>
    <t>02:10:59</t>
  </si>
  <si>
    <t>19</t>
  </si>
  <si>
    <t>Havlíček Tomáš</t>
  </si>
  <si>
    <t>02:13:53</t>
  </si>
  <si>
    <t>20</t>
  </si>
  <si>
    <t>Čermák Petr</t>
  </si>
  <si>
    <t>KL SPORT MOST</t>
  </si>
  <si>
    <t>02:13:54</t>
  </si>
  <si>
    <t>Kategorie : muži do 59 let - trasa 72 km</t>
  </si>
  <si>
    <t>Reichelt Rudolf</t>
  </si>
  <si>
    <t>1971</t>
  </si>
  <si>
    <t>D</t>
  </si>
  <si>
    <t>Landa David</t>
  </si>
  <si>
    <t>KCL Kooperativa Svijany</t>
  </si>
  <si>
    <t>01:50:38</t>
  </si>
  <si>
    <t>Nedvěd Radek</t>
  </si>
  <si>
    <t>01:51:22</t>
  </si>
  <si>
    <t>Kleiner Robert</t>
  </si>
  <si>
    <t>1966</t>
  </si>
  <si>
    <t>s1w.cz</t>
  </si>
  <si>
    <t>01:57:08</t>
  </si>
  <si>
    <t>Prager Karel</t>
  </si>
  <si>
    <t>1963</t>
  </si>
  <si>
    <t>CK Vinohradské Šlapky</t>
  </si>
  <si>
    <t>01:57:13</t>
  </si>
  <si>
    <t>Vlček Petr</t>
  </si>
  <si>
    <t>02:02:53</t>
  </si>
  <si>
    <t>Pleva Jan</t>
  </si>
  <si>
    <t>1969</t>
  </si>
  <si>
    <t>02:07:02</t>
  </si>
  <si>
    <t>Kaštánek Miroslav</t>
  </si>
  <si>
    <t>1964</t>
  </si>
  <si>
    <t>Herby servis</t>
  </si>
  <si>
    <t>02:08:17</t>
  </si>
  <si>
    <t>Schäfer Jan</t>
  </si>
  <si>
    <t>SK Velosport Favorit Bílina</t>
  </si>
  <si>
    <t>02:08:51</t>
  </si>
  <si>
    <t>Šajner Libor</t>
  </si>
  <si>
    <t>1962</t>
  </si>
  <si>
    <t>CK Floratex Chomutov</t>
  </si>
  <si>
    <t>02:14:57</t>
  </si>
  <si>
    <t>Lochman Jaromír</t>
  </si>
  <si>
    <t>02:19:03</t>
  </si>
  <si>
    <t>Hrbek Martin</t>
  </si>
  <si>
    <t>1965</t>
  </si>
  <si>
    <t>02:23:37</t>
  </si>
  <si>
    <t>Šidlo Zdeněk</t>
  </si>
  <si>
    <t>02:26:39</t>
  </si>
  <si>
    <t>Krebs Václav</t>
  </si>
  <si>
    <t>02:29:10</t>
  </si>
  <si>
    <t>Kategorie : muži do 69 let - trasa 56 km</t>
  </si>
  <si>
    <t>Aisbrych Jiří</t>
  </si>
  <si>
    <t>1961</t>
  </si>
  <si>
    <t>TJ Stadion Louny</t>
  </si>
  <si>
    <t>E</t>
  </si>
  <si>
    <t>01:38:23</t>
  </si>
  <si>
    <t>Mojžíš Jaromír</t>
  </si>
  <si>
    <t>1954</t>
  </si>
  <si>
    <t>01:45:04</t>
  </si>
  <si>
    <t>Kronich Josef</t>
  </si>
  <si>
    <t>1957</t>
  </si>
  <si>
    <t>01:45:22</t>
  </si>
  <si>
    <t>Kopta Václav</t>
  </si>
  <si>
    <t>1956</t>
  </si>
  <si>
    <t>01:45:58</t>
  </si>
  <si>
    <t>Fučík Josef</t>
  </si>
  <si>
    <t>01:47:22</t>
  </si>
  <si>
    <t>Kategorie : muži nad 70 let - trasa 56 km</t>
  </si>
  <si>
    <t>Hanus Miroslav</t>
  </si>
  <si>
    <t>1951</t>
  </si>
  <si>
    <t>F</t>
  </si>
  <si>
    <t>01:47:01</t>
  </si>
  <si>
    <t>Kategorie : junioři 17-18 let - trasa 56 km</t>
  </si>
  <si>
    <t>Monti Alberto</t>
  </si>
  <si>
    <t>2004</t>
  </si>
  <si>
    <t>Top Ten Team Teplice</t>
  </si>
  <si>
    <t>G</t>
  </si>
  <si>
    <t>01:30:14</t>
  </si>
  <si>
    <t>Rusek Matěj</t>
  </si>
  <si>
    <t>2003</t>
  </si>
  <si>
    <t>Koloshop Team</t>
  </si>
  <si>
    <t>01:30:39</t>
  </si>
  <si>
    <t>Suchý Ondřej</t>
  </si>
  <si>
    <t>01:30:45</t>
  </si>
  <si>
    <t>Kváč David</t>
  </si>
  <si>
    <t>LAWI junior team</t>
  </si>
  <si>
    <t>01:31:44</t>
  </si>
  <si>
    <t>Kopřiva Jan Alexandr</t>
  </si>
  <si>
    <t>01:47:32</t>
  </si>
  <si>
    <t>Kategorie : kadeti 15-16 let - trasa 56 km</t>
  </si>
  <si>
    <t>Fanderlik Matyáš</t>
  </si>
  <si>
    <t>2006</t>
  </si>
  <si>
    <t>H</t>
  </si>
  <si>
    <t>01:39:21</t>
  </si>
  <si>
    <t>Luft Tomáš</t>
  </si>
  <si>
    <t>01:39:48</t>
  </si>
  <si>
    <t>Rudiš Filip</t>
  </si>
  <si>
    <t>UCC</t>
  </si>
  <si>
    <t>01:42:04</t>
  </si>
  <si>
    <t>Kategorie : ženy od 19 let - trasa 56 km</t>
  </si>
  <si>
    <t>Raková Jitka</t>
  </si>
  <si>
    <t>Cyklo Team Killi</t>
  </si>
  <si>
    <t>I</t>
  </si>
  <si>
    <t>01:39:17</t>
  </si>
  <si>
    <t>Simonová Monika</t>
  </si>
  <si>
    <t>Cyklotrénink - František Trkal</t>
  </si>
  <si>
    <t>01:39:26</t>
  </si>
  <si>
    <t>Marschnerová Viktoria</t>
  </si>
  <si>
    <t>Team CykloTrener</t>
  </si>
  <si>
    <t>01:39:33</t>
  </si>
  <si>
    <t>Ippoldtová Zdeňka</t>
  </si>
  <si>
    <t>Bikesport Ústí nad Labem</t>
  </si>
  <si>
    <t>01:46:06</t>
  </si>
  <si>
    <t>Marschnerová Adriana</t>
  </si>
  <si>
    <t>Team Cyklotrener</t>
  </si>
  <si>
    <t>01:48:01</t>
  </si>
  <si>
    <t>Selleová Kateřina</t>
  </si>
  <si>
    <t>01:52:06</t>
  </si>
  <si>
    <t>Gänsel Gabriela</t>
  </si>
  <si>
    <t>02:05:48</t>
  </si>
  <si>
    <t>Prskavcová Ilona</t>
  </si>
  <si>
    <t>Verneřice</t>
  </si>
  <si>
    <t>02:07:58</t>
  </si>
  <si>
    <t>Kategorie : starší žáci 13-14 let - trasa 56 km</t>
  </si>
  <si>
    <t>Kruliš Jan</t>
  </si>
  <si>
    <t>2007</t>
  </si>
  <si>
    <t>K</t>
  </si>
  <si>
    <t>01:31:33</t>
  </si>
  <si>
    <t>Přenosil Marek</t>
  </si>
  <si>
    <t>01:31:43</t>
  </si>
  <si>
    <t>Kalauz Petr</t>
  </si>
  <si>
    <t>2008</t>
  </si>
  <si>
    <t>01:42:38</t>
  </si>
  <si>
    <t>Gänsel Sebastien</t>
  </si>
  <si>
    <t>02:06:05</t>
  </si>
  <si>
    <t>Anděl David</t>
  </si>
  <si>
    <t>Tri klub Česká Lípa</t>
  </si>
  <si>
    <t>02:07:30</t>
  </si>
  <si>
    <t>Kategorie : starší žáci 11-12 let - trasa 3 km</t>
  </si>
  <si>
    <t>Sedláček Zdeněk</t>
  </si>
  <si>
    <t>L</t>
  </si>
  <si>
    <t>Přenosil Adam</t>
  </si>
  <si>
    <t>mino soutěž</t>
  </si>
  <si>
    <t>Makovec Dominik</t>
  </si>
  <si>
    <t>Čepička Matyáš</t>
  </si>
  <si>
    <t>Kategorie : děti 8-10 let - trasa 1 km</t>
  </si>
  <si>
    <t>Kategorie : děti do 7 let - trasa 1 km</t>
  </si>
  <si>
    <t>Čepička Tobiáš</t>
  </si>
  <si>
    <t>Kropáčková Lucie</t>
  </si>
  <si>
    <t>Umístění</t>
  </si>
  <si>
    <t>Kategorie</t>
  </si>
  <si>
    <t>Pořadí v kategorii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</si>
  <si>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</si>
  <si>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</si>
  <si>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</si>
  <si>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</si>
  <si>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</si>
  <si>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</si>
  <si>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</si>
  <si>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</si>
  <si>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</si>
  <si>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</si>
  <si>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</si>
  <si>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</si>
  <si>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</si>
  <si>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</si>
  <si>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</si>
  <si>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</si>
  <si>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</si>
  <si>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</si>
  <si>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</si>
  <si>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</si>
  <si>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</si>
  <si>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</si>
  <si>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</si>
  <si>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</si>
  <si>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</si>
  <si>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</si>
  <si>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</si>
  <si>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</si>
  <si>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</si>
  <si>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</si>
  <si>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</si>
  <si>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</si>
  <si>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</si>
  <si>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</si>
  <si>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</si>
  <si>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</si>
  <si>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</si>
  <si>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Kolokrám</t>
  </si>
  <si>
    <t>38.</t>
  </si>
  <si>
    <t>39.</t>
  </si>
  <si>
    <t>40.</t>
  </si>
  <si>
    <t>41.</t>
  </si>
  <si>
    <t>KOLOSHOP TEAM / Teplice</t>
  </si>
  <si>
    <t>42.</t>
  </si>
  <si>
    <t>43.</t>
  </si>
  <si>
    <t>Rulík Oldrich</t>
  </si>
  <si>
    <t>44.</t>
  </si>
  <si>
    <t>45.</t>
  </si>
  <si>
    <t>46.</t>
  </si>
  <si>
    <t>47.</t>
  </si>
  <si>
    <t>48.</t>
  </si>
  <si>
    <t>agro kolín</t>
  </si>
  <si>
    <t>49.</t>
  </si>
  <si>
    <t>50.</t>
  </si>
  <si>
    <t>51.</t>
  </si>
  <si>
    <t>Obradovic Darko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</si>
  <si>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</si>
  <si>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</si>
  <si>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</si>
  <si>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</si>
  <si>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</si>
  <si>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</si>
  <si>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</si>
  <si>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</si>
  <si>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</si>
  <si>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</si>
  <si>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Jablonec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</si>
</sst>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1"/>
      <name val="Arial"/>
      <charset val="1"/>
    </font>
    <font>
      <b/>
      <sz val="10"/>
      <color indexed="1"/>
      <name val="Arial"/>
      <family val="2"/>
      <charset val="238"/>
    </font>
    <font>
      <sz val="9"/>
      <color indexed="0"/>
      <name val="Arial"/>
      <charset val="1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color indexed="0"/>
      <name val="Arial"/>
      <family val="2"/>
      <charset val="238"/>
    </font>
    <font>
      <i/>
      <sz val="9"/>
      <color indexed="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>
      <selection activeCell="C9" sqref="C9"/>
    </sheetView>
  </sheetViews>
  <sheetFormatPr defaultRowHeight="15"/>
  <sheetData>
    <row r="1" spans="1:10" s="1" customFormat="1" ht="23.25">
      <c r="A1" s="1" t="s">
        <v>0</v>
      </c>
      <c r="D1" s="2"/>
    </row>
    <row r="2" spans="1:10" s="4" customFormat="1" ht="15.75">
      <c r="A2" s="3" t="s">
        <v>1</v>
      </c>
      <c r="D2" s="5"/>
    </row>
    <row r="3" spans="1:10" s="4" customFormat="1" ht="15.75">
      <c r="A3" s="4" t="s">
        <v>2</v>
      </c>
      <c r="D3" s="5"/>
    </row>
    <row r="5" spans="1:10" ht="15.75">
      <c r="A5" s="4" t="s">
        <v>3</v>
      </c>
    </row>
    <row r="6" spans="1:10">
      <c r="A6" s="6" t="s">
        <v>4</v>
      </c>
      <c r="B6" s="7" t="s">
        <v>5</v>
      </c>
      <c r="C6" s="6" t="s">
        <v>6</v>
      </c>
      <c r="D6" s="7" t="s">
        <v>7</v>
      </c>
      <c r="E6" s="6" t="s">
        <v>8</v>
      </c>
      <c r="F6" s="6" t="s">
        <v>9</v>
      </c>
      <c r="G6" s="6" t="s">
        <v>10</v>
      </c>
      <c r="H6" s="8" t="s">
        <v>11</v>
      </c>
      <c r="I6" s="8" t="s">
        <v>12</v>
      </c>
      <c r="J6" s="8" t="s">
        <v>13</v>
      </c>
    </row>
    <row r="7" spans="1:10">
      <c r="A7" s="9" t="s">
        <v>14</v>
      </c>
      <c r="B7" s="10" t="s">
        <v>15</v>
      </c>
      <c r="C7" s="9" t="s">
        <v>16</v>
      </c>
      <c r="D7" s="10" t="s">
        <v>17</v>
      </c>
      <c r="E7" s="9" t="s">
        <v>18</v>
      </c>
      <c r="F7" s="9" t="s">
        <v>19</v>
      </c>
      <c r="G7" s="9" t="s">
        <v>20</v>
      </c>
      <c r="H7" s="11">
        <v>100</v>
      </c>
      <c r="I7" s="11">
        <v>12</v>
      </c>
      <c r="J7" s="12">
        <f>SUM(H7:I7)</f>
        <v>112</v>
      </c>
    </row>
    <row r="8" spans="1:10">
      <c r="A8" s="9" t="s">
        <v>21</v>
      </c>
      <c r="B8" s="10" t="s">
        <v>22</v>
      </c>
      <c r="C8" s="9" t="s">
        <v>23</v>
      </c>
      <c r="D8" s="10" t="s">
        <v>24</v>
      </c>
      <c r="E8" s="9" t="s">
        <v>18</v>
      </c>
      <c r="F8" s="9" t="s">
        <v>19</v>
      </c>
      <c r="G8" s="9" t="s">
        <v>25</v>
      </c>
      <c r="H8" s="11">
        <v>90</v>
      </c>
      <c r="I8" s="11">
        <v>11</v>
      </c>
      <c r="J8" s="12">
        <f t="shared" ref="J8:J20" si="0">SUM(H8:I8)</f>
        <v>101</v>
      </c>
    </row>
    <row r="9" spans="1:10">
      <c r="A9" s="9" t="s">
        <v>26</v>
      </c>
      <c r="B9" s="10" t="s">
        <v>27</v>
      </c>
      <c r="C9" s="9" t="s">
        <v>28</v>
      </c>
      <c r="D9" s="10" t="s">
        <v>17</v>
      </c>
      <c r="E9" s="9" t="s">
        <v>29</v>
      </c>
      <c r="F9" s="9" t="s">
        <v>19</v>
      </c>
      <c r="G9" s="9" t="s">
        <v>25</v>
      </c>
      <c r="H9" s="11">
        <v>80</v>
      </c>
      <c r="I9" s="11">
        <v>10</v>
      </c>
      <c r="J9" s="12">
        <f t="shared" si="0"/>
        <v>90</v>
      </c>
    </row>
    <row r="10" spans="1:10">
      <c r="A10" s="9" t="s">
        <v>30</v>
      </c>
      <c r="B10" s="10" t="s">
        <v>31</v>
      </c>
      <c r="C10" s="13">
        <v>2004</v>
      </c>
      <c r="D10" s="10" t="s">
        <v>32</v>
      </c>
      <c r="E10" s="9" t="s">
        <v>18</v>
      </c>
      <c r="F10" s="9" t="s">
        <v>19</v>
      </c>
      <c r="G10" s="9" t="s">
        <v>33</v>
      </c>
      <c r="H10" s="14" t="s">
        <v>34</v>
      </c>
      <c r="I10" s="14" t="s">
        <v>35</v>
      </c>
      <c r="J10" s="12" t="s">
        <v>36</v>
      </c>
    </row>
    <row r="11" spans="1:10">
      <c r="A11" s="9" t="s">
        <v>37</v>
      </c>
      <c r="B11" s="10" t="s">
        <v>38</v>
      </c>
      <c r="C11" s="9" t="s">
        <v>28</v>
      </c>
      <c r="D11" s="10" t="s">
        <v>39</v>
      </c>
      <c r="E11" s="9" t="s">
        <v>18</v>
      </c>
      <c r="F11" s="9" t="s">
        <v>19</v>
      </c>
      <c r="G11" s="9" t="s">
        <v>40</v>
      </c>
      <c r="H11" s="11">
        <v>70</v>
      </c>
      <c r="I11" s="11">
        <v>9</v>
      </c>
      <c r="J11" s="12">
        <f t="shared" si="0"/>
        <v>79</v>
      </c>
    </row>
    <row r="12" spans="1:10">
      <c r="A12" s="9" t="s">
        <v>41</v>
      </c>
      <c r="B12" s="10" t="s">
        <v>42</v>
      </c>
      <c r="C12" s="9" t="s">
        <v>28</v>
      </c>
      <c r="D12" s="10" t="s">
        <v>32</v>
      </c>
      <c r="E12" s="9" t="s">
        <v>18</v>
      </c>
      <c r="F12" s="9" t="s">
        <v>19</v>
      </c>
      <c r="G12" s="9" t="s">
        <v>43</v>
      </c>
      <c r="H12" s="11">
        <v>60</v>
      </c>
      <c r="I12" s="11">
        <v>8</v>
      </c>
      <c r="J12" s="12">
        <f t="shared" si="0"/>
        <v>68</v>
      </c>
    </row>
    <row r="13" spans="1:10">
      <c r="A13" s="9" t="s">
        <v>44</v>
      </c>
      <c r="B13" s="10" t="s">
        <v>45</v>
      </c>
      <c r="C13" s="9" t="s">
        <v>28</v>
      </c>
      <c r="D13" s="10" t="s">
        <v>46</v>
      </c>
      <c r="E13" s="9" t="s">
        <v>18</v>
      </c>
      <c r="F13" s="9" t="s">
        <v>19</v>
      </c>
      <c r="G13" s="9" t="s">
        <v>47</v>
      </c>
      <c r="H13" s="11">
        <v>55</v>
      </c>
      <c r="I13" s="11">
        <v>7</v>
      </c>
      <c r="J13" s="12">
        <f t="shared" si="0"/>
        <v>62</v>
      </c>
    </row>
    <row r="14" spans="1:10">
      <c r="A14" s="9" t="s">
        <v>48</v>
      </c>
      <c r="B14" s="10" t="s">
        <v>49</v>
      </c>
      <c r="C14" s="9" t="s">
        <v>50</v>
      </c>
      <c r="D14" s="10" t="s">
        <v>51</v>
      </c>
      <c r="E14" s="9" t="s">
        <v>18</v>
      </c>
      <c r="F14" s="9" t="s">
        <v>19</v>
      </c>
      <c r="G14" s="9" t="s">
        <v>52</v>
      </c>
      <c r="H14" s="11">
        <v>50</v>
      </c>
      <c r="I14" s="11">
        <v>6</v>
      </c>
      <c r="J14" s="12">
        <f t="shared" si="0"/>
        <v>56</v>
      </c>
    </row>
    <row r="15" spans="1:10">
      <c r="A15" s="9" t="s">
        <v>53</v>
      </c>
      <c r="B15" s="10" t="s">
        <v>54</v>
      </c>
      <c r="C15" s="9" t="s">
        <v>23</v>
      </c>
      <c r="D15" s="10" t="s">
        <v>55</v>
      </c>
      <c r="E15" s="9" t="s">
        <v>18</v>
      </c>
      <c r="F15" s="9" t="s">
        <v>19</v>
      </c>
      <c r="G15" s="9" t="s">
        <v>56</v>
      </c>
      <c r="H15" s="11">
        <v>45</v>
      </c>
      <c r="I15" s="11">
        <v>5</v>
      </c>
      <c r="J15" s="12">
        <f t="shared" si="0"/>
        <v>50</v>
      </c>
    </row>
    <row r="16" spans="1:10">
      <c r="A16" s="9" t="s">
        <v>57</v>
      </c>
      <c r="B16" s="10" t="s">
        <v>58</v>
      </c>
      <c r="C16" s="9" t="s">
        <v>59</v>
      </c>
      <c r="D16" s="10" t="s">
        <v>60</v>
      </c>
      <c r="E16" s="9" t="s">
        <v>18</v>
      </c>
      <c r="F16" s="9" t="s">
        <v>19</v>
      </c>
      <c r="G16" s="9" t="s">
        <v>61</v>
      </c>
      <c r="H16" s="11">
        <v>40</v>
      </c>
      <c r="I16" s="11">
        <v>4</v>
      </c>
      <c r="J16" s="12">
        <f t="shared" si="0"/>
        <v>44</v>
      </c>
    </row>
    <row r="17" spans="1:10">
      <c r="A17" s="9" t="s">
        <v>62</v>
      </c>
      <c r="B17" s="10" t="s">
        <v>63</v>
      </c>
      <c r="C17" s="13">
        <v>2004</v>
      </c>
      <c r="D17" s="10" t="s">
        <v>39</v>
      </c>
      <c r="E17" s="9" t="s">
        <v>18</v>
      </c>
      <c r="F17" s="9" t="s">
        <v>19</v>
      </c>
      <c r="G17" s="9" t="s">
        <v>64</v>
      </c>
      <c r="H17" s="14" t="s">
        <v>34</v>
      </c>
      <c r="I17" s="14" t="s">
        <v>35</v>
      </c>
      <c r="J17" s="12" t="s">
        <v>36</v>
      </c>
    </row>
    <row r="18" spans="1:10">
      <c r="A18" s="9" t="s">
        <v>65</v>
      </c>
      <c r="B18" s="10" t="s">
        <v>66</v>
      </c>
      <c r="C18" s="9" t="s">
        <v>67</v>
      </c>
      <c r="D18" s="10" t="s">
        <v>55</v>
      </c>
      <c r="E18" s="9" t="s">
        <v>18</v>
      </c>
      <c r="F18" s="9" t="s">
        <v>19</v>
      </c>
      <c r="G18" s="9" t="s">
        <v>68</v>
      </c>
      <c r="H18" s="11">
        <v>35</v>
      </c>
      <c r="I18" s="11">
        <v>3</v>
      </c>
      <c r="J18" s="12">
        <f t="shared" si="0"/>
        <v>38</v>
      </c>
    </row>
    <row r="19" spans="1:10">
      <c r="A19" s="9" t="s">
        <v>69</v>
      </c>
      <c r="B19" s="10" t="s">
        <v>70</v>
      </c>
      <c r="C19" s="9" t="s">
        <v>28</v>
      </c>
      <c r="D19" s="10" t="s">
        <v>39</v>
      </c>
      <c r="E19" s="9" t="s">
        <v>18</v>
      </c>
      <c r="F19" s="9" t="s">
        <v>19</v>
      </c>
      <c r="G19" s="9" t="s">
        <v>71</v>
      </c>
      <c r="H19" s="11">
        <v>30</v>
      </c>
      <c r="I19" s="11">
        <v>2</v>
      </c>
      <c r="J19" s="12">
        <f t="shared" si="0"/>
        <v>32</v>
      </c>
    </row>
    <row r="20" spans="1:10">
      <c r="A20" s="9" t="s">
        <v>72</v>
      </c>
      <c r="B20" s="10" t="s">
        <v>73</v>
      </c>
      <c r="C20" s="9" t="s">
        <v>74</v>
      </c>
      <c r="D20" s="10" t="s">
        <v>75</v>
      </c>
      <c r="E20" s="9" t="s">
        <v>18</v>
      </c>
      <c r="F20" s="9" t="s">
        <v>19</v>
      </c>
      <c r="G20" s="9" t="s">
        <v>76</v>
      </c>
      <c r="H20" s="11">
        <v>25</v>
      </c>
      <c r="I20" s="11">
        <v>1</v>
      </c>
      <c r="J20" s="12">
        <f t="shared" si="0"/>
        <v>26</v>
      </c>
    </row>
    <row r="21" spans="1:10">
      <c r="A21" s="9"/>
      <c r="B21" s="10"/>
      <c r="C21" s="9"/>
      <c r="D21" s="10"/>
      <c r="E21" s="9"/>
      <c r="F21" s="9"/>
      <c r="G21" s="9"/>
    </row>
    <row r="22" spans="1:10" ht="15.75">
      <c r="A22" s="4" t="s">
        <v>77</v>
      </c>
    </row>
    <row r="23" spans="1:10">
      <c r="A23" s="6" t="s">
        <v>4</v>
      </c>
      <c r="B23" s="7" t="s">
        <v>5</v>
      </c>
      <c r="C23" s="6" t="s">
        <v>6</v>
      </c>
      <c r="D23" s="7" t="s">
        <v>7</v>
      </c>
      <c r="E23" s="6" t="s">
        <v>8</v>
      </c>
      <c r="F23" s="6" t="s">
        <v>9</v>
      </c>
      <c r="G23" s="6" t="s">
        <v>10</v>
      </c>
      <c r="H23" s="8" t="s">
        <v>11</v>
      </c>
      <c r="I23" s="8" t="s">
        <v>12</v>
      </c>
      <c r="J23" s="8" t="s">
        <v>13</v>
      </c>
    </row>
    <row r="24" spans="1:10">
      <c r="A24" s="9" t="s">
        <v>14</v>
      </c>
      <c r="B24" s="10" t="s">
        <v>78</v>
      </c>
      <c r="C24" s="9" t="s">
        <v>79</v>
      </c>
      <c r="D24" s="10" t="s">
        <v>80</v>
      </c>
      <c r="E24" s="9" t="s">
        <v>18</v>
      </c>
      <c r="F24" s="9" t="s">
        <v>81</v>
      </c>
      <c r="G24" s="9" t="s">
        <v>82</v>
      </c>
      <c r="H24" s="11">
        <v>100</v>
      </c>
      <c r="I24" s="11">
        <v>13</v>
      </c>
      <c r="J24" s="12">
        <f>SUM(H24:I24)</f>
        <v>113</v>
      </c>
    </row>
    <row r="25" spans="1:10">
      <c r="A25" s="9" t="s">
        <v>21</v>
      </c>
      <c r="B25" s="10" t="s">
        <v>83</v>
      </c>
      <c r="C25" s="9" t="s">
        <v>84</v>
      </c>
      <c r="D25" s="10" t="s">
        <v>85</v>
      </c>
      <c r="E25" s="9" t="s">
        <v>18</v>
      </c>
      <c r="F25" s="9" t="s">
        <v>81</v>
      </c>
      <c r="G25" s="9" t="s">
        <v>33</v>
      </c>
      <c r="H25" s="11">
        <v>90</v>
      </c>
      <c r="I25" s="11">
        <v>12</v>
      </c>
      <c r="J25" s="12">
        <f t="shared" ref="J25:J36" si="1">SUM(H25:I25)</f>
        <v>102</v>
      </c>
    </row>
    <row r="26" spans="1:10">
      <c r="A26" s="9" t="s">
        <v>26</v>
      </c>
      <c r="B26" s="10" t="s">
        <v>86</v>
      </c>
      <c r="C26" s="9" t="s">
        <v>87</v>
      </c>
      <c r="D26" s="10" t="s">
        <v>88</v>
      </c>
      <c r="E26" s="9" t="s">
        <v>18</v>
      </c>
      <c r="F26" s="9" t="s">
        <v>81</v>
      </c>
      <c r="G26" s="9" t="s">
        <v>89</v>
      </c>
      <c r="H26" s="11">
        <v>80</v>
      </c>
      <c r="I26" s="11">
        <v>11</v>
      </c>
      <c r="J26" s="12">
        <f t="shared" si="1"/>
        <v>91</v>
      </c>
    </row>
    <row r="27" spans="1:10">
      <c r="A27" s="9" t="s">
        <v>30</v>
      </c>
      <c r="B27" s="10" t="s">
        <v>90</v>
      </c>
      <c r="C27" s="9" t="s">
        <v>79</v>
      </c>
      <c r="D27" s="10" t="s">
        <v>46</v>
      </c>
      <c r="E27" s="9" t="s">
        <v>18</v>
      </c>
      <c r="F27" s="9" t="s">
        <v>81</v>
      </c>
      <c r="G27" s="9" t="s">
        <v>91</v>
      </c>
      <c r="H27" s="11">
        <v>70</v>
      </c>
      <c r="I27" s="11">
        <v>10</v>
      </c>
      <c r="J27" s="12">
        <f t="shared" si="1"/>
        <v>80</v>
      </c>
    </row>
    <row r="28" spans="1:10">
      <c r="A28" s="9" t="s">
        <v>37</v>
      </c>
      <c r="B28" s="10" t="s">
        <v>92</v>
      </c>
      <c r="C28" s="9" t="s">
        <v>93</v>
      </c>
      <c r="D28" s="10" t="s">
        <v>94</v>
      </c>
      <c r="E28" s="9" t="s">
        <v>18</v>
      </c>
      <c r="F28" s="9" t="s">
        <v>81</v>
      </c>
      <c r="G28" s="9" t="s">
        <v>95</v>
      </c>
      <c r="H28" s="11">
        <v>60</v>
      </c>
      <c r="I28" s="11">
        <v>9</v>
      </c>
      <c r="J28" s="12">
        <f t="shared" si="1"/>
        <v>69</v>
      </c>
    </row>
    <row r="29" spans="1:10">
      <c r="A29" s="9" t="s">
        <v>41</v>
      </c>
      <c r="B29" s="10" t="s">
        <v>96</v>
      </c>
      <c r="C29" s="9" t="s">
        <v>97</v>
      </c>
      <c r="D29" s="10" t="s">
        <v>46</v>
      </c>
      <c r="E29" s="9" t="s">
        <v>18</v>
      </c>
      <c r="F29" s="9" t="s">
        <v>81</v>
      </c>
      <c r="G29" s="9" t="s">
        <v>98</v>
      </c>
      <c r="H29" s="11">
        <v>55</v>
      </c>
      <c r="I29" s="11">
        <v>8</v>
      </c>
      <c r="J29" s="12">
        <f t="shared" si="1"/>
        <v>63</v>
      </c>
    </row>
    <row r="30" spans="1:10">
      <c r="A30" s="9" t="s">
        <v>44</v>
      </c>
      <c r="B30" s="10" t="s">
        <v>99</v>
      </c>
      <c r="C30" s="9" t="s">
        <v>87</v>
      </c>
      <c r="D30" s="10" t="s">
        <v>100</v>
      </c>
      <c r="E30" s="9" t="s">
        <v>18</v>
      </c>
      <c r="F30" s="9" t="s">
        <v>81</v>
      </c>
      <c r="G30" s="9" t="s">
        <v>101</v>
      </c>
      <c r="H30" s="11">
        <v>50</v>
      </c>
      <c r="I30" s="11">
        <v>7</v>
      </c>
      <c r="J30" s="12">
        <f t="shared" si="1"/>
        <v>57</v>
      </c>
    </row>
    <row r="31" spans="1:10">
      <c r="A31" s="9" t="s">
        <v>48</v>
      </c>
      <c r="B31" s="10" t="s">
        <v>102</v>
      </c>
      <c r="C31" s="9" t="s">
        <v>103</v>
      </c>
      <c r="D31" s="10" t="s">
        <v>46</v>
      </c>
      <c r="E31" s="9" t="s">
        <v>18</v>
      </c>
      <c r="F31" s="9" t="s">
        <v>81</v>
      </c>
      <c r="G31" s="9" t="s">
        <v>104</v>
      </c>
      <c r="H31" s="11">
        <v>45</v>
      </c>
      <c r="I31" s="11">
        <v>6</v>
      </c>
      <c r="J31" s="12">
        <f t="shared" si="1"/>
        <v>51</v>
      </c>
    </row>
    <row r="32" spans="1:10">
      <c r="A32" s="9" t="s">
        <v>53</v>
      </c>
      <c r="B32" s="10" t="s">
        <v>105</v>
      </c>
      <c r="C32" s="9" t="s">
        <v>97</v>
      </c>
      <c r="D32" s="10" t="s">
        <v>106</v>
      </c>
      <c r="E32" s="9" t="s">
        <v>18</v>
      </c>
      <c r="F32" s="9" t="s">
        <v>81</v>
      </c>
      <c r="G32" s="9" t="s">
        <v>107</v>
      </c>
      <c r="H32" s="11">
        <v>40</v>
      </c>
      <c r="I32" s="11">
        <v>5</v>
      </c>
      <c r="J32" s="12">
        <f t="shared" si="1"/>
        <v>45</v>
      </c>
    </row>
    <row r="33" spans="1:10">
      <c r="A33" s="9" t="s">
        <v>57</v>
      </c>
      <c r="B33" s="15" t="s">
        <v>108</v>
      </c>
      <c r="C33" s="9" t="s">
        <v>93</v>
      </c>
      <c r="D33" s="10" t="s">
        <v>100</v>
      </c>
      <c r="E33" s="9" t="s">
        <v>18</v>
      </c>
      <c r="F33" s="9" t="s">
        <v>81</v>
      </c>
      <c r="G33" s="9" t="s">
        <v>109</v>
      </c>
      <c r="H33" s="11">
        <v>35</v>
      </c>
      <c r="I33" s="11">
        <v>4</v>
      </c>
      <c r="J33" s="12">
        <f t="shared" si="1"/>
        <v>39</v>
      </c>
    </row>
    <row r="34" spans="1:10">
      <c r="A34" s="9" t="s">
        <v>62</v>
      </c>
      <c r="B34" s="15" t="s">
        <v>110</v>
      </c>
      <c r="C34" s="9" t="s">
        <v>111</v>
      </c>
      <c r="D34" s="10" t="s">
        <v>112</v>
      </c>
      <c r="E34" s="9" t="s">
        <v>113</v>
      </c>
      <c r="F34" s="9" t="s">
        <v>81</v>
      </c>
      <c r="G34" s="9" t="s">
        <v>114</v>
      </c>
      <c r="H34" s="11">
        <v>30</v>
      </c>
      <c r="I34" s="11">
        <v>3</v>
      </c>
      <c r="J34" s="12">
        <f t="shared" si="1"/>
        <v>33</v>
      </c>
    </row>
    <row r="35" spans="1:10">
      <c r="A35" s="9" t="s">
        <v>65</v>
      </c>
      <c r="B35" s="10" t="s">
        <v>115</v>
      </c>
      <c r="C35" s="9" t="s">
        <v>79</v>
      </c>
      <c r="D35" s="10" t="s">
        <v>116</v>
      </c>
      <c r="E35" s="9" t="s">
        <v>18</v>
      </c>
      <c r="F35" s="9" t="s">
        <v>81</v>
      </c>
      <c r="G35" s="9" t="s">
        <v>117</v>
      </c>
      <c r="H35" s="11">
        <v>25</v>
      </c>
      <c r="I35" s="11">
        <v>2</v>
      </c>
      <c r="J35" s="12">
        <f t="shared" si="1"/>
        <v>27</v>
      </c>
    </row>
    <row r="36" spans="1:10">
      <c r="A36" s="9" t="s">
        <v>69</v>
      </c>
      <c r="B36" s="10" t="s">
        <v>118</v>
      </c>
      <c r="C36" s="9" t="s">
        <v>84</v>
      </c>
      <c r="D36" s="10" t="s">
        <v>119</v>
      </c>
      <c r="E36" s="9" t="s">
        <v>18</v>
      </c>
      <c r="F36" s="9" t="s">
        <v>81</v>
      </c>
      <c r="G36" s="9" t="s">
        <v>120</v>
      </c>
      <c r="H36" s="11">
        <v>20</v>
      </c>
      <c r="I36" s="11">
        <v>1</v>
      </c>
      <c r="J36" s="12">
        <f t="shared" si="1"/>
        <v>21</v>
      </c>
    </row>
    <row r="37" spans="1:10">
      <c r="A37" s="9"/>
      <c r="B37" s="10"/>
      <c r="C37" s="9"/>
      <c r="D37" s="10"/>
      <c r="E37" s="9"/>
      <c r="F37" s="9"/>
      <c r="G37" s="9"/>
    </row>
    <row r="38" spans="1:10" ht="15.75">
      <c r="A38" s="4" t="s">
        <v>121</v>
      </c>
    </row>
    <row r="39" spans="1:10">
      <c r="A39" s="6" t="s">
        <v>4</v>
      </c>
      <c r="B39" s="7" t="s">
        <v>5</v>
      </c>
      <c r="C39" s="6" t="s">
        <v>6</v>
      </c>
      <c r="D39" s="7" t="s">
        <v>7</v>
      </c>
      <c r="E39" s="6" t="s">
        <v>8</v>
      </c>
      <c r="F39" s="6" t="s">
        <v>9</v>
      </c>
      <c r="G39" s="6" t="s">
        <v>10</v>
      </c>
      <c r="H39" s="8" t="s">
        <v>11</v>
      </c>
      <c r="I39" s="8" t="s">
        <v>12</v>
      </c>
      <c r="J39" s="8" t="s">
        <v>13</v>
      </c>
    </row>
    <row r="40" spans="1:10">
      <c r="A40" s="9" t="s">
        <v>14</v>
      </c>
      <c r="B40" s="10" t="s">
        <v>122</v>
      </c>
      <c r="C40" s="9" t="s">
        <v>123</v>
      </c>
      <c r="D40" s="10" t="s">
        <v>124</v>
      </c>
      <c r="E40" s="9" t="s">
        <v>18</v>
      </c>
      <c r="F40" s="9" t="s">
        <v>125</v>
      </c>
      <c r="G40" s="9" t="s">
        <v>126</v>
      </c>
      <c r="H40" s="11">
        <v>100</v>
      </c>
      <c r="I40" s="11">
        <v>20</v>
      </c>
      <c r="J40" s="12">
        <f>SUM(H40:I40)</f>
        <v>120</v>
      </c>
    </row>
    <row r="41" spans="1:10">
      <c r="A41" s="9" t="s">
        <v>21</v>
      </c>
      <c r="B41" s="10" t="s">
        <v>127</v>
      </c>
      <c r="C41" s="9" t="s">
        <v>128</v>
      </c>
      <c r="D41" s="10" t="s">
        <v>129</v>
      </c>
      <c r="E41" s="9" t="s">
        <v>18</v>
      </c>
      <c r="F41" s="9" t="s">
        <v>125</v>
      </c>
      <c r="G41" s="9" t="s">
        <v>25</v>
      </c>
      <c r="H41" s="11">
        <v>90</v>
      </c>
      <c r="I41" s="11">
        <v>19</v>
      </c>
      <c r="J41" s="12">
        <f t="shared" ref="J41:J59" si="2">SUM(H41:I41)</f>
        <v>109</v>
      </c>
    </row>
    <row r="42" spans="1:10">
      <c r="A42" s="9" t="s">
        <v>26</v>
      </c>
      <c r="B42" s="10" t="s">
        <v>130</v>
      </c>
      <c r="C42" s="9" t="s">
        <v>131</v>
      </c>
      <c r="D42" s="10" t="s">
        <v>132</v>
      </c>
      <c r="E42" s="9" t="s">
        <v>18</v>
      </c>
      <c r="F42" s="9" t="s">
        <v>125</v>
      </c>
      <c r="G42" s="9" t="s">
        <v>133</v>
      </c>
      <c r="H42" s="11">
        <v>80</v>
      </c>
      <c r="I42" s="11">
        <v>18</v>
      </c>
      <c r="J42" s="12">
        <f t="shared" si="2"/>
        <v>98</v>
      </c>
    </row>
    <row r="43" spans="1:10">
      <c r="A43" s="9" t="s">
        <v>30</v>
      </c>
      <c r="B43" s="10" t="s">
        <v>134</v>
      </c>
      <c r="C43" s="9" t="s">
        <v>135</v>
      </c>
      <c r="D43" s="10" t="s">
        <v>46</v>
      </c>
      <c r="E43" s="9" t="s">
        <v>18</v>
      </c>
      <c r="F43" s="9" t="s">
        <v>125</v>
      </c>
      <c r="G43" s="9" t="s">
        <v>136</v>
      </c>
      <c r="H43" s="11">
        <v>70</v>
      </c>
      <c r="I43" s="11">
        <v>17</v>
      </c>
      <c r="J43" s="12">
        <f t="shared" si="2"/>
        <v>87</v>
      </c>
    </row>
    <row r="44" spans="1:10">
      <c r="A44" s="9" t="s">
        <v>37</v>
      </c>
      <c r="B44" s="10" t="s">
        <v>137</v>
      </c>
      <c r="C44" s="9" t="s">
        <v>138</v>
      </c>
      <c r="D44" s="10" t="s">
        <v>139</v>
      </c>
      <c r="E44" s="9" t="s">
        <v>18</v>
      </c>
      <c r="F44" s="9" t="s">
        <v>125</v>
      </c>
      <c r="G44" s="9" t="s">
        <v>136</v>
      </c>
      <c r="H44" s="11">
        <v>60</v>
      </c>
      <c r="I44" s="11">
        <v>16</v>
      </c>
      <c r="J44" s="12">
        <f t="shared" si="2"/>
        <v>76</v>
      </c>
    </row>
    <row r="45" spans="1:10">
      <c r="A45" s="9" t="s">
        <v>41</v>
      </c>
      <c r="B45" s="10" t="s">
        <v>140</v>
      </c>
      <c r="C45" s="9" t="s">
        <v>141</v>
      </c>
      <c r="D45" s="10" t="s">
        <v>142</v>
      </c>
      <c r="E45" s="9" t="s">
        <v>18</v>
      </c>
      <c r="F45" s="9" t="s">
        <v>125</v>
      </c>
      <c r="G45" s="9" t="s">
        <v>89</v>
      </c>
      <c r="H45" s="11">
        <v>55</v>
      </c>
      <c r="I45" s="11">
        <v>15</v>
      </c>
      <c r="J45" s="12">
        <f t="shared" si="2"/>
        <v>70</v>
      </c>
    </row>
    <row r="46" spans="1:10">
      <c r="A46" s="9" t="s">
        <v>44</v>
      </c>
      <c r="B46" s="10" t="s">
        <v>143</v>
      </c>
      <c r="C46" s="9" t="s">
        <v>144</v>
      </c>
      <c r="D46" s="10" t="s">
        <v>85</v>
      </c>
      <c r="E46" s="9" t="s">
        <v>18</v>
      </c>
      <c r="F46" s="9" t="s">
        <v>125</v>
      </c>
      <c r="G46" s="9" t="s">
        <v>145</v>
      </c>
      <c r="H46" s="11">
        <v>50</v>
      </c>
      <c r="I46" s="11">
        <v>14</v>
      </c>
      <c r="J46" s="12">
        <f t="shared" si="2"/>
        <v>64</v>
      </c>
    </row>
    <row r="47" spans="1:10">
      <c r="A47" s="9" t="s">
        <v>48</v>
      </c>
      <c r="B47" s="10" t="s">
        <v>146</v>
      </c>
      <c r="C47" s="9" t="s">
        <v>128</v>
      </c>
      <c r="D47" s="10" t="s">
        <v>60</v>
      </c>
      <c r="E47" s="9" t="s">
        <v>18</v>
      </c>
      <c r="F47" s="9" t="s">
        <v>125</v>
      </c>
      <c r="G47" s="9" t="s">
        <v>147</v>
      </c>
      <c r="H47" s="11">
        <v>45</v>
      </c>
      <c r="I47" s="11">
        <v>13</v>
      </c>
      <c r="J47" s="12">
        <f t="shared" si="2"/>
        <v>58</v>
      </c>
    </row>
    <row r="48" spans="1:10">
      <c r="A48" s="9" t="s">
        <v>53</v>
      </c>
      <c r="B48" s="10" t="s">
        <v>148</v>
      </c>
      <c r="C48" s="9" t="s">
        <v>144</v>
      </c>
      <c r="D48" s="10" t="s">
        <v>80</v>
      </c>
      <c r="E48" s="9" t="s">
        <v>18</v>
      </c>
      <c r="F48" s="9" t="s">
        <v>125</v>
      </c>
      <c r="G48" s="9" t="s">
        <v>149</v>
      </c>
      <c r="H48" s="11">
        <v>40</v>
      </c>
      <c r="I48" s="11">
        <v>12</v>
      </c>
      <c r="J48" s="12">
        <f t="shared" si="2"/>
        <v>52</v>
      </c>
    </row>
    <row r="49" spans="1:10">
      <c r="A49" s="9" t="s">
        <v>57</v>
      </c>
      <c r="B49" s="10" t="s">
        <v>150</v>
      </c>
      <c r="C49" s="9" t="s">
        <v>131</v>
      </c>
      <c r="D49" s="10" t="s">
        <v>151</v>
      </c>
      <c r="E49" s="9" t="s">
        <v>18</v>
      </c>
      <c r="F49" s="9" t="s">
        <v>125</v>
      </c>
      <c r="G49" s="9" t="s">
        <v>152</v>
      </c>
      <c r="H49" s="11">
        <v>35</v>
      </c>
      <c r="I49" s="11">
        <v>11</v>
      </c>
      <c r="J49" s="12">
        <f t="shared" si="2"/>
        <v>46</v>
      </c>
    </row>
    <row r="50" spans="1:10">
      <c r="A50" s="9" t="s">
        <v>62</v>
      </c>
      <c r="B50" s="10" t="s">
        <v>153</v>
      </c>
      <c r="C50" s="9" t="s">
        <v>154</v>
      </c>
      <c r="D50" s="10" t="s">
        <v>17</v>
      </c>
      <c r="E50" s="9" t="s">
        <v>18</v>
      </c>
      <c r="F50" s="9" t="s">
        <v>125</v>
      </c>
      <c r="G50" s="9" t="s">
        <v>155</v>
      </c>
      <c r="H50" s="11">
        <v>30</v>
      </c>
      <c r="I50" s="11">
        <v>10</v>
      </c>
      <c r="J50" s="12">
        <f t="shared" si="2"/>
        <v>40</v>
      </c>
    </row>
    <row r="51" spans="1:10">
      <c r="A51" s="9" t="s">
        <v>65</v>
      </c>
      <c r="B51" s="10" t="s">
        <v>156</v>
      </c>
      <c r="C51" s="9" t="s">
        <v>131</v>
      </c>
      <c r="D51" s="10" t="s">
        <v>60</v>
      </c>
      <c r="E51" s="9" t="s">
        <v>18</v>
      </c>
      <c r="F51" s="9" t="s">
        <v>125</v>
      </c>
      <c r="G51" s="9" t="s">
        <v>157</v>
      </c>
      <c r="H51" s="11">
        <v>25</v>
      </c>
      <c r="I51" s="11">
        <v>9</v>
      </c>
      <c r="J51" s="12">
        <f t="shared" si="2"/>
        <v>34</v>
      </c>
    </row>
    <row r="52" spans="1:10">
      <c r="A52" s="9" t="s">
        <v>69</v>
      </c>
      <c r="B52" s="10" t="s">
        <v>158</v>
      </c>
      <c r="C52" s="9" t="s">
        <v>135</v>
      </c>
      <c r="D52" s="10" t="s">
        <v>17</v>
      </c>
      <c r="E52" s="9" t="s">
        <v>18</v>
      </c>
      <c r="F52" s="9" t="s">
        <v>125</v>
      </c>
      <c r="G52" s="9" t="s">
        <v>159</v>
      </c>
      <c r="H52" s="11">
        <v>20</v>
      </c>
      <c r="I52" s="11">
        <v>8</v>
      </c>
      <c r="J52" s="12">
        <f t="shared" si="2"/>
        <v>28</v>
      </c>
    </row>
    <row r="53" spans="1:10">
      <c r="A53" s="9" t="s">
        <v>72</v>
      </c>
      <c r="B53" s="10" t="s">
        <v>160</v>
      </c>
      <c r="C53" s="9" t="s">
        <v>128</v>
      </c>
      <c r="D53" s="10" t="s">
        <v>100</v>
      </c>
      <c r="E53" s="9" t="s">
        <v>18</v>
      </c>
      <c r="F53" s="9" t="s">
        <v>125</v>
      </c>
      <c r="G53" s="9" t="s">
        <v>161</v>
      </c>
      <c r="H53" s="11">
        <v>15</v>
      </c>
      <c r="I53" s="11">
        <v>7</v>
      </c>
      <c r="J53" s="12">
        <f t="shared" si="2"/>
        <v>22</v>
      </c>
    </row>
    <row r="54" spans="1:10">
      <c r="A54" s="9" t="s">
        <v>162</v>
      </c>
      <c r="B54" s="10" t="s">
        <v>163</v>
      </c>
      <c r="C54" s="9" t="s">
        <v>141</v>
      </c>
      <c r="D54" s="10" t="s">
        <v>100</v>
      </c>
      <c r="E54" s="9" t="s">
        <v>18</v>
      </c>
      <c r="F54" s="9" t="s">
        <v>125</v>
      </c>
      <c r="G54" s="9" t="s">
        <v>164</v>
      </c>
      <c r="H54" s="11">
        <v>10</v>
      </c>
      <c r="I54" s="11">
        <v>6</v>
      </c>
      <c r="J54" s="12">
        <f t="shared" si="2"/>
        <v>16</v>
      </c>
    </row>
    <row r="55" spans="1:10">
      <c r="A55" s="9" t="s">
        <v>165</v>
      </c>
      <c r="B55" s="10" t="s">
        <v>166</v>
      </c>
      <c r="C55" s="9" t="s">
        <v>154</v>
      </c>
      <c r="D55" s="10" t="s">
        <v>167</v>
      </c>
      <c r="E55" s="9" t="s">
        <v>18</v>
      </c>
      <c r="F55" s="9" t="s">
        <v>125</v>
      </c>
      <c r="G55" s="9" t="s">
        <v>168</v>
      </c>
      <c r="H55" s="11">
        <v>0</v>
      </c>
      <c r="I55" s="11">
        <v>5</v>
      </c>
      <c r="J55" s="12">
        <f t="shared" si="2"/>
        <v>5</v>
      </c>
    </row>
    <row r="56" spans="1:10">
      <c r="A56" s="9" t="s">
        <v>169</v>
      </c>
      <c r="B56" s="10" t="s">
        <v>170</v>
      </c>
      <c r="C56" s="9" t="s">
        <v>138</v>
      </c>
      <c r="D56" s="10" t="s">
        <v>171</v>
      </c>
      <c r="E56" s="9" t="s">
        <v>18</v>
      </c>
      <c r="F56" s="9" t="s">
        <v>125</v>
      </c>
      <c r="G56" s="9" t="s">
        <v>172</v>
      </c>
      <c r="H56" s="11">
        <v>0</v>
      </c>
      <c r="I56" s="11">
        <v>4</v>
      </c>
      <c r="J56" s="12">
        <f t="shared" si="2"/>
        <v>4</v>
      </c>
    </row>
    <row r="57" spans="1:10">
      <c r="A57" s="9" t="s">
        <v>173</v>
      </c>
      <c r="B57" s="10" t="s">
        <v>174</v>
      </c>
      <c r="C57" s="9" t="s">
        <v>131</v>
      </c>
      <c r="D57" s="10" t="s">
        <v>175</v>
      </c>
      <c r="E57" s="9" t="s">
        <v>18</v>
      </c>
      <c r="F57" s="9" t="s">
        <v>125</v>
      </c>
      <c r="G57" s="9" t="s">
        <v>176</v>
      </c>
      <c r="H57" s="11">
        <v>0</v>
      </c>
      <c r="I57" s="11">
        <v>3</v>
      </c>
      <c r="J57" s="12">
        <f t="shared" si="2"/>
        <v>3</v>
      </c>
    </row>
    <row r="58" spans="1:10">
      <c r="A58" s="9" t="s">
        <v>177</v>
      </c>
      <c r="B58" s="10" t="s">
        <v>178</v>
      </c>
      <c r="C58" s="9" t="s">
        <v>144</v>
      </c>
      <c r="D58" s="10" t="s">
        <v>60</v>
      </c>
      <c r="E58" s="9" t="s">
        <v>18</v>
      </c>
      <c r="F58" s="9" t="s">
        <v>125</v>
      </c>
      <c r="G58" s="9" t="s">
        <v>179</v>
      </c>
      <c r="H58" s="11">
        <v>0</v>
      </c>
      <c r="I58" s="11">
        <v>2</v>
      </c>
      <c r="J58" s="12">
        <f t="shared" si="2"/>
        <v>2</v>
      </c>
    </row>
    <row r="59" spans="1:10">
      <c r="A59" s="9" t="s">
        <v>180</v>
      </c>
      <c r="B59" s="10" t="s">
        <v>181</v>
      </c>
      <c r="C59" s="9" t="s">
        <v>135</v>
      </c>
      <c r="D59" s="10" t="s">
        <v>182</v>
      </c>
      <c r="E59" s="9" t="s">
        <v>18</v>
      </c>
      <c r="F59" s="9" t="s">
        <v>125</v>
      </c>
      <c r="G59" s="9" t="s">
        <v>183</v>
      </c>
      <c r="H59" s="11">
        <v>0</v>
      </c>
      <c r="I59" s="11">
        <v>1</v>
      </c>
      <c r="J59" s="12">
        <f t="shared" si="2"/>
        <v>1</v>
      </c>
    </row>
    <row r="60" spans="1:10">
      <c r="A60" s="9"/>
      <c r="B60" s="10"/>
      <c r="C60" s="9"/>
      <c r="D60" s="10"/>
      <c r="E60" s="9"/>
      <c r="F60" s="9"/>
      <c r="G60" s="9"/>
    </row>
    <row r="61" spans="1:10" ht="15.75">
      <c r="A61" s="4" t="s">
        <v>184</v>
      </c>
    </row>
    <row r="62" spans="1:10">
      <c r="A62" s="6" t="s">
        <v>4</v>
      </c>
      <c r="B62" s="7" t="s">
        <v>5</v>
      </c>
      <c r="C62" s="6" t="s">
        <v>6</v>
      </c>
      <c r="D62" s="7" t="s">
        <v>7</v>
      </c>
      <c r="E62" s="6" t="s">
        <v>8</v>
      </c>
      <c r="F62" s="6" t="s">
        <v>9</v>
      </c>
      <c r="G62" s="6" t="s">
        <v>10</v>
      </c>
      <c r="H62" s="8" t="s">
        <v>11</v>
      </c>
      <c r="I62" s="8" t="s">
        <v>12</v>
      </c>
      <c r="J62" s="8" t="s">
        <v>13</v>
      </c>
    </row>
    <row r="63" spans="1:10">
      <c r="A63" s="9" t="s">
        <v>14</v>
      </c>
      <c r="B63" s="10" t="s">
        <v>185</v>
      </c>
      <c r="C63" s="9" t="s">
        <v>186</v>
      </c>
      <c r="D63" s="10" t="s">
        <v>55</v>
      </c>
      <c r="E63" s="9" t="s">
        <v>18</v>
      </c>
      <c r="F63" s="9" t="s">
        <v>187</v>
      </c>
      <c r="G63" s="9" t="s">
        <v>136</v>
      </c>
      <c r="H63" s="11">
        <v>100</v>
      </c>
      <c r="I63" s="11">
        <v>14</v>
      </c>
      <c r="J63" s="12">
        <f>SUM(H63:I63)</f>
        <v>114</v>
      </c>
    </row>
    <row r="64" spans="1:10">
      <c r="A64" s="9" t="s">
        <v>21</v>
      </c>
      <c r="B64" s="10" t="s">
        <v>188</v>
      </c>
      <c r="C64" s="9" t="s">
        <v>186</v>
      </c>
      <c r="D64" s="10" t="s">
        <v>189</v>
      </c>
      <c r="E64" s="9" t="s">
        <v>18</v>
      </c>
      <c r="F64" s="9" t="s">
        <v>187</v>
      </c>
      <c r="G64" s="9" t="s">
        <v>190</v>
      </c>
      <c r="H64" s="11">
        <v>90</v>
      </c>
      <c r="I64" s="11">
        <v>13</v>
      </c>
      <c r="J64" s="12">
        <f t="shared" ref="J64:J76" si="3">SUM(H64:I64)</f>
        <v>103</v>
      </c>
    </row>
    <row r="65" spans="1:10">
      <c r="A65" s="9" t="s">
        <v>26</v>
      </c>
      <c r="B65" s="10" t="s">
        <v>191</v>
      </c>
      <c r="C65" s="9" t="s">
        <v>186</v>
      </c>
      <c r="D65" s="10" t="s">
        <v>182</v>
      </c>
      <c r="E65" s="9" t="s">
        <v>18</v>
      </c>
      <c r="F65" s="9" t="s">
        <v>187</v>
      </c>
      <c r="G65" s="9" t="s">
        <v>192</v>
      </c>
      <c r="H65" s="11">
        <v>80</v>
      </c>
      <c r="I65" s="11">
        <v>12</v>
      </c>
      <c r="J65" s="12">
        <f t="shared" si="3"/>
        <v>92</v>
      </c>
    </row>
    <row r="66" spans="1:10">
      <c r="A66" s="9" t="s">
        <v>30</v>
      </c>
      <c r="B66" s="10" t="s">
        <v>193</v>
      </c>
      <c r="C66" s="9" t="s">
        <v>194</v>
      </c>
      <c r="D66" s="10" t="s">
        <v>195</v>
      </c>
      <c r="E66" s="9" t="s">
        <v>18</v>
      </c>
      <c r="F66" s="9" t="s">
        <v>187</v>
      </c>
      <c r="G66" s="9" t="s">
        <v>196</v>
      </c>
      <c r="H66" s="11">
        <v>70</v>
      </c>
      <c r="I66" s="11">
        <v>11</v>
      </c>
      <c r="J66" s="12">
        <f t="shared" si="3"/>
        <v>81</v>
      </c>
    </row>
    <row r="67" spans="1:10">
      <c r="A67" s="9" t="s">
        <v>37</v>
      </c>
      <c r="B67" s="10" t="s">
        <v>197</v>
      </c>
      <c r="C67" s="9" t="s">
        <v>198</v>
      </c>
      <c r="D67" s="10" t="s">
        <v>199</v>
      </c>
      <c r="E67" s="9" t="s">
        <v>18</v>
      </c>
      <c r="F67" s="9" t="s">
        <v>187</v>
      </c>
      <c r="G67" s="9" t="s">
        <v>200</v>
      </c>
      <c r="H67" s="11">
        <v>60</v>
      </c>
      <c r="I67" s="11">
        <v>10</v>
      </c>
      <c r="J67" s="12">
        <f t="shared" si="3"/>
        <v>70</v>
      </c>
    </row>
    <row r="68" spans="1:10">
      <c r="A68" s="9" t="s">
        <v>41</v>
      </c>
      <c r="B68" s="10" t="s">
        <v>201</v>
      </c>
      <c r="C68" s="9" t="s">
        <v>186</v>
      </c>
      <c r="D68" s="10" t="s">
        <v>199</v>
      </c>
      <c r="E68" s="9" t="s">
        <v>18</v>
      </c>
      <c r="F68" s="9" t="s">
        <v>187</v>
      </c>
      <c r="G68" s="9" t="s">
        <v>202</v>
      </c>
      <c r="H68" s="11">
        <v>55</v>
      </c>
      <c r="I68" s="11">
        <v>9</v>
      </c>
      <c r="J68" s="12">
        <f t="shared" si="3"/>
        <v>64</v>
      </c>
    </row>
    <row r="69" spans="1:10">
      <c r="A69" s="9" t="s">
        <v>44</v>
      </c>
      <c r="B69" s="10" t="s">
        <v>203</v>
      </c>
      <c r="C69" s="9" t="s">
        <v>204</v>
      </c>
      <c r="D69" s="10" t="s">
        <v>151</v>
      </c>
      <c r="E69" s="9" t="s">
        <v>18</v>
      </c>
      <c r="F69" s="9" t="s">
        <v>187</v>
      </c>
      <c r="G69" s="9" t="s">
        <v>205</v>
      </c>
      <c r="H69" s="11">
        <v>50</v>
      </c>
      <c r="I69" s="11">
        <v>8</v>
      </c>
      <c r="J69" s="12">
        <f t="shared" si="3"/>
        <v>58</v>
      </c>
    </row>
    <row r="70" spans="1:10">
      <c r="A70" s="9" t="s">
        <v>48</v>
      </c>
      <c r="B70" s="10" t="s">
        <v>206</v>
      </c>
      <c r="C70" s="9" t="s">
        <v>207</v>
      </c>
      <c r="D70" s="10" t="s">
        <v>208</v>
      </c>
      <c r="E70" s="9" t="s">
        <v>18</v>
      </c>
      <c r="F70" s="9" t="s">
        <v>187</v>
      </c>
      <c r="G70" s="9" t="s">
        <v>209</v>
      </c>
      <c r="H70" s="11">
        <v>45</v>
      </c>
      <c r="I70" s="11">
        <v>7</v>
      </c>
      <c r="J70" s="12">
        <f t="shared" si="3"/>
        <v>52</v>
      </c>
    </row>
    <row r="71" spans="1:10">
      <c r="A71" s="9" t="s">
        <v>53</v>
      </c>
      <c r="B71" s="10" t="s">
        <v>210</v>
      </c>
      <c r="C71" s="9" t="s">
        <v>204</v>
      </c>
      <c r="D71" s="10" t="s">
        <v>211</v>
      </c>
      <c r="E71" s="9" t="s">
        <v>18</v>
      </c>
      <c r="F71" s="9" t="s">
        <v>187</v>
      </c>
      <c r="G71" s="9" t="s">
        <v>212</v>
      </c>
      <c r="H71" s="11">
        <v>40</v>
      </c>
      <c r="I71" s="11">
        <v>6</v>
      </c>
      <c r="J71" s="12">
        <f t="shared" si="3"/>
        <v>46</v>
      </c>
    </row>
    <row r="72" spans="1:10">
      <c r="A72" s="9" t="s">
        <v>57</v>
      </c>
      <c r="B72" s="10" t="s">
        <v>213</v>
      </c>
      <c r="C72" s="9" t="s">
        <v>214</v>
      </c>
      <c r="D72" s="10" t="s">
        <v>215</v>
      </c>
      <c r="E72" s="9" t="s">
        <v>18</v>
      </c>
      <c r="F72" s="9" t="s">
        <v>187</v>
      </c>
      <c r="G72" s="9" t="s">
        <v>216</v>
      </c>
      <c r="H72" s="11">
        <v>35</v>
      </c>
      <c r="I72" s="11">
        <v>5</v>
      </c>
      <c r="J72" s="12">
        <f t="shared" si="3"/>
        <v>40</v>
      </c>
    </row>
    <row r="73" spans="1:10">
      <c r="A73" s="9" t="s">
        <v>62</v>
      </c>
      <c r="B73" s="10" t="s">
        <v>217</v>
      </c>
      <c r="C73" s="9" t="s">
        <v>186</v>
      </c>
      <c r="D73" s="10"/>
      <c r="E73" s="9" t="s">
        <v>18</v>
      </c>
      <c r="F73" s="9" t="s">
        <v>187</v>
      </c>
      <c r="G73" s="9" t="s">
        <v>218</v>
      </c>
      <c r="H73" s="11">
        <v>30</v>
      </c>
      <c r="I73" s="11">
        <v>4</v>
      </c>
      <c r="J73" s="12">
        <f t="shared" si="3"/>
        <v>34</v>
      </c>
    </row>
    <row r="74" spans="1:10">
      <c r="A74" s="9" t="s">
        <v>65</v>
      </c>
      <c r="B74" s="10" t="s">
        <v>219</v>
      </c>
      <c r="C74" s="9" t="s">
        <v>220</v>
      </c>
      <c r="D74" s="10" t="s">
        <v>215</v>
      </c>
      <c r="E74" s="9" t="s">
        <v>18</v>
      </c>
      <c r="F74" s="9" t="s">
        <v>187</v>
      </c>
      <c r="G74" s="9" t="s">
        <v>221</v>
      </c>
      <c r="H74" s="11">
        <v>25</v>
      </c>
      <c r="I74" s="11">
        <v>3</v>
      </c>
      <c r="J74" s="12">
        <f t="shared" si="3"/>
        <v>28</v>
      </c>
    </row>
    <row r="75" spans="1:10">
      <c r="A75" s="9" t="s">
        <v>69</v>
      </c>
      <c r="B75" s="10" t="s">
        <v>222</v>
      </c>
      <c r="C75" s="9" t="s">
        <v>214</v>
      </c>
      <c r="D75" s="10" t="s">
        <v>60</v>
      </c>
      <c r="E75" s="9" t="s">
        <v>18</v>
      </c>
      <c r="F75" s="9" t="s">
        <v>187</v>
      </c>
      <c r="G75" s="9" t="s">
        <v>223</v>
      </c>
      <c r="H75" s="11">
        <v>20</v>
      </c>
      <c r="I75" s="11">
        <v>2</v>
      </c>
      <c r="J75" s="12">
        <f t="shared" si="3"/>
        <v>22</v>
      </c>
    </row>
    <row r="76" spans="1:10">
      <c r="A76" s="9" t="s">
        <v>72</v>
      </c>
      <c r="B76" s="10" t="s">
        <v>224</v>
      </c>
      <c r="C76" s="9" t="s">
        <v>220</v>
      </c>
      <c r="D76" s="10" t="s">
        <v>119</v>
      </c>
      <c r="E76" s="9" t="s">
        <v>18</v>
      </c>
      <c r="F76" s="9" t="s">
        <v>187</v>
      </c>
      <c r="G76" s="9" t="s">
        <v>225</v>
      </c>
      <c r="H76" s="11">
        <v>15</v>
      </c>
      <c r="I76" s="11">
        <v>1</v>
      </c>
      <c r="J76" s="12">
        <f t="shared" si="3"/>
        <v>16</v>
      </c>
    </row>
    <row r="77" spans="1:10">
      <c r="A77" s="9"/>
      <c r="B77" s="10"/>
      <c r="C77" s="9"/>
      <c r="D77" s="10"/>
      <c r="E77" s="9"/>
      <c r="F77" s="9"/>
      <c r="G77" s="9"/>
    </row>
    <row r="78" spans="1:10" ht="15.75">
      <c r="A78" s="4" t="s">
        <v>226</v>
      </c>
    </row>
    <row r="79" spans="1:10">
      <c r="A79" s="6" t="s">
        <v>4</v>
      </c>
      <c r="B79" s="7" t="s">
        <v>5</v>
      </c>
      <c r="C79" s="6" t="s">
        <v>6</v>
      </c>
      <c r="D79" s="7" t="s">
        <v>7</v>
      </c>
      <c r="E79" s="6" t="s">
        <v>8</v>
      </c>
      <c r="F79" s="6" t="s">
        <v>9</v>
      </c>
      <c r="G79" s="6" t="s">
        <v>10</v>
      </c>
      <c r="H79" s="8" t="s">
        <v>11</v>
      </c>
      <c r="I79" s="8" t="s">
        <v>12</v>
      </c>
      <c r="J79" s="8" t="s">
        <v>13</v>
      </c>
    </row>
    <row r="80" spans="1:10">
      <c r="A80" s="9" t="s">
        <v>14</v>
      </c>
      <c r="B80" s="10" t="s">
        <v>227</v>
      </c>
      <c r="C80" s="9" t="s">
        <v>228</v>
      </c>
      <c r="D80" s="10" t="s">
        <v>229</v>
      </c>
      <c r="E80" s="9" t="s">
        <v>18</v>
      </c>
      <c r="F80" s="9" t="s">
        <v>230</v>
      </c>
      <c r="G80" s="9" t="s">
        <v>231</v>
      </c>
      <c r="H80" s="11">
        <v>100</v>
      </c>
      <c r="I80" s="11">
        <v>5</v>
      </c>
      <c r="J80" s="12">
        <f>SUM(H80:I80)</f>
        <v>105</v>
      </c>
    </row>
    <row r="81" spans="1:10">
      <c r="A81" s="9" t="s">
        <v>21</v>
      </c>
      <c r="B81" s="10" t="s">
        <v>232</v>
      </c>
      <c r="C81" s="9" t="s">
        <v>233</v>
      </c>
      <c r="D81" s="10" t="s">
        <v>229</v>
      </c>
      <c r="E81" s="9" t="s">
        <v>18</v>
      </c>
      <c r="F81" s="9" t="s">
        <v>230</v>
      </c>
      <c r="G81" s="9" t="s">
        <v>234</v>
      </c>
      <c r="H81" s="11">
        <v>90</v>
      </c>
      <c r="I81" s="11">
        <v>4</v>
      </c>
      <c r="J81" s="12">
        <f>SUM(H81:I81)</f>
        <v>94</v>
      </c>
    </row>
    <row r="82" spans="1:10">
      <c r="A82" s="9" t="s">
        <v>26</v>
      </c>
      <c r="B82" s="10" t="s">
        <v>235</v>
      </c>
      <c r="C82" s="9" t="s">
        <v>236</v>
      </c>
      <c r="D82" s="10" t="s">
        <v>151</v>
      </c>
      <c r="E82" s="9" t="s">
        <v>18</v>
      </c>
      <c r="F82" s="9" t="s">
        <v>230</v>
      </c>
      <c r="G82" s="9" t="s">
        <v>237</v>
      </c>
      <c r="H82" s="11">
        <v>80</v>
      </c>
      <c r="I82" s="11">
        <v>3</v>
      </c>
      <c r="J82" s="12">
        <f>SUM(H82:I82)</f>
        <v>83</v>
      </c>
    </row>
    <row r="83" spans="1:10">
      <c r="A83" s="9" t="s">
        <v>30</v>
      </c>
      <c r="B83" s="10" t="s">
        <v>238</v>
      </c>
      <c r="C83" s="9" t="s">
        <v>239</v>
      </c>
      <c r="D83" s="10" t="s">
        <v>211</v>
      </c>
      <c r="E83" s="9" t="s">
        <v>18</v>
      </c>
      <c r="F83" s="9" t="s">
        <v>230</v>
      </c>
      <c r="G83" s="9" t="s">
        <v>240</v>
      </c>
      <c r="H83" s="11">
        <v>70</v>
      </c>
      <c r="I83" s="11">
        <v>2</v>
      </c>
      <c r="J83" s="12">
        <f>SUM(H83:I83)</f>
        <v>72</v>
      </c>
    </row>
    <row r="84" spans="1:10">
      <c r="A84" s="9" t="s">
        <v>37</v>
      </c>
      <c r="B84" s="10" t="s">
        <v>241</v>
      </c>
      <c r="C84" s="9" t="s">
        <v>233</v>
      </c>
      <c r="D84" s="10" t="s">
        <v>80</v>
      </c>
      <c r="E84" s="9" t="s">
        <v>18</v>
      </c>
      <c r="F84" s="9" t="s">
        <v>230</v>
      </c>
      <c r="G84" s="9" t="s">
        <v>242</v>
      </c>
      <c r="H84" s="11">
        <v>60</v>
      </c>
      <c r="I84" s="11">
        <v>1</v>
      </c>
      <c r="J84" s="12">
        <f>SUM(H84:I84)</f>
        <v>61</v>
      </c>
    </row>
    <row r="85" spans="1:10">
      <c r="A85" s="9"/>
      <c r="B85" s="10"/>
      <c r="C85" s="9"/>
      <c r="D85" s="10"/>
      <c r="E85" s="9"/>
      <c r="F85" s="9"/>
      <c r="G85" s="9"/>
    </row>
    <row r="86" spans="1:10" ht="15.75">
      <c r="A86" s="4" t="s">
        <v>243</v>
      </c>
    </row>
    <row r="87" spans="1:10">
      <c r="A87" s="6" t="s">
        <v>4</v>
      </c>
      <c r="B87" s="7" t="s">
        <v>5</v>
      </c>
      <c r="C87" s="6" t="s">
        <v>6</v>
      </c>
      <c r="D87" s="7" t="s">
        <v>7</v>
      </c>
      <c r="E87" s="6" t="s">
        <v>8</v>
      </c>
      <c r="F87" s="6" t="s">
        <v>9</v>
      </c>
      <c r="G87" s="6" t="s">
        <v>10</v>
      </c>
      <c r="H87" s="8" t="s">
        <v>11</v>
      </c>
      <c r="I87" s="8" t="s">
        <v>12</v>
      </c>
      <c r="J87" s="8" t="s">
        <v>13</v>
      </c>
    </row>
    <row r="88" spans="1:10">
      <c r="A88" s="9" t="s">
        <v>14</v>
      </c>
      <c r="B88" s="10" t="s">
        <v>244</v>
      </c>
      <c r="C88" s="9" t="s">
        <v>245</v>
      </c>
      <c r="D88" s="10" t="s">
        <v>55</v>
      </c>
      <c r="E88" s="9" t="s">
        <v>18</v>
      </c>
      <c r="F88" s="9" t="s">
        <v>246</v>
      </c>
      <c r="G88" s="9" t="s">
        <v>247</v>
      </c>
      <c r="H88" s="11">
        <v>100</v>
      </c>
      <c r="I88" s="11">
        <v>1</v>
      </c>
      <c r="J88" s="12">
        <f>SUM(H88:I88)</f>
        <v>101</v>
      </c>
    </row>
    <row r="89" spans="1:10">
      <c r="A89" s="9"/>
      <c r="B89" s="10"/>
      <c r="C89" s="9"/>
      <c r="D89" s="10"/>
      <c r="E89" s="9"/>
      <c r="F89" s="9"/>
      <c r="G89" s="9"/>
    </row>
    <row r="90" spans="1:10" ht="15.75">
      <c r="A90" s="4" t="s">
        <v>248</v>
      </c>
    </row>
    <row r="91" spans="1:10">
      <c r="A91" s="6" t="s">
        <v>4</v>
      </c>
      <c r="B91" s="7" t="s">
        <v>5</v>
      </c>
      <c r="C91" s="6" t="s">
        <v>6</v>
      </c>
      <c r="D91" s="7" t="s">
        <v>7</v>
      </c>
      <c r="E91" s="6" t="s">
        <v>8</v>
      </c>
      <c r="F91" s="6" t="s">
        <v>9</v>
      </c>
      <c r="G91" s="6" t="s">
        <v>10</v>
      </c>
      <c r="H91" s="8" t="s">
        <v>11</v>
      </c>
      <c r="I91" s="8" t="s">
        <v>12</v>
      </c>
      <c r="J91" s="8" t="s">
        <v>13</v>
      </c>
    </row>
    <row r="92" spans="1:10">
      <c r="A92" s="9" t="s">
        <v>14</v>
      </c>
      <c r="B92" s="10" t="s">
        <v>249</v>
      </c>
      <c r="C92" s="9" t="s">
        <v>250</v>
      </c>
      <c r="D92" s="10" t="s">
        <v>251</v>
      </c>
      <c r="E92" s="9" t="s">
        <v>18</v>
      </c>
      <c r="F92" s="9" t="s">
        <v>252</v>
      </c>
      <c r="G92" s="9" t="s">
        <v>253</v>
      </c>
      <c r="H92" s="11">
        <v>100</v>
      </c>
      <c r="I92" s="11">
        <v>5</v>
      </c>
      <c r="J92" s="12">
        <f>SUM(H92:I92)</f>
        <v>105</v>
      </c>
    </row>
    <row r="93" spans="1:10">
      <c r="A93" s="9" t="s">
        <v>21</v>
      </c>
      <c r="B93" s="10" t="s">
        <v>254</v>
      </c>
      <c r="C93" s="9" t="s">
        <v>255</v>
      </c>
      <c r="D93" s="10" t="s">
        <v>256</v>
      </c>
      <c r="E93" s="9" t="s">
        <v>18</v>
      </c>
      <c r="F93" s="9" t="s">
        <v>252</v>
      </c>
      <c r="G93" s="9" t="s">
        <v>257</v>
      </c>
      <c r="H93" s="11">
        <v>90</v>
      </c>
      <c r="I93" s="11">
        <v>4</v>
      </c>
      <c r="J93" s="12">
        <f>SUM(H93:I93)</f>
        <v>94</v>
      </c>
    </row>
    <row r="94" spans="1:10">
      <c r="A94" s="9" t="s">
        <v>26</v>
      </c>
      <c r="B94" s="10" t="s">
        <v>258</v>
      </c>
      <c r="C94" s="9" t="s">
        <v>255</v>
      </c>
      <c r="D94" s="10" t="s">
        <v>256</v>
      </c>
      <c r="E94" s="9" t="s">
        <v>18</v>
      </c>
      <c r="F94" s="9" t="s">
        <v>252</v>
      </c>
      <c r="G94" s="9" t="s">
        <v>259</v>
      </c>
      <c r="H94" s="11">
        <v>80</v>
      </c>
      <c r="I94" s="11">
        <v>3</v>
      </c>
      <c r="J94" s="12">
        <f>SUM(H94:I94)</f>
        <v>83</v>
      </c>
    </row>
    <row r="95" spans="1:10">
      <c r="A95" s="9" t="s">
        <v>30</v>
      </c>
      <c r="B95" s="10" t="s">
        <v>260</v>
      </c>
      <c r="C95" s="9" t="s">
        <v>250</v>
      </c>
      <c r="D95" s="10" t="s">
        <v>261</v>
      </c>
      <c r="E95" s="9" t="s">
        <v>18</v>
      </c>
      <c r="F95" s="9" t="s">
        <v>252</v>
      </c>
      <c r="G95" s="9" t="s">
        <v>262</v>
      </c>
      <c r="H95" s="11">
        <v>70</v>
      </c>
      <c r="I95" s="11">
        <v>2</v>
      </c>
      <c r="J95" s="12">
        <f>SUM(H95:I95)</f>
        <v>72</v>
      </c>
    </row>
    <row r="96" spans="1:10">
      <c r="A96" s="9" t="s">
        <v>37</v>
      </c>
      <c r="B96" s="10" t="s">
        <v>263</v>
      </c>
      <c r="C96" s="9" t="s">
        <v>255</v>
      </c>
      <c r="D96" s="10" t="s">
        <v>55</v>
      </c>
      <c r="E96" s="9" t="s">
        <v>18</v>
      </c>
      <c r="F96" s="9" t="s">
        <v>252</v>
      </c>
      <c r="G96" s="9" t="s">
        <v>264</v>
      </c>
      <c r="H96" s="11">
        <v>60</v>
      </c>
      <c r="I96" s="11">
        <v>1</v>
      </c>
      <c r="J96" s="12">
        <f>SUM(H96:I96)</f>
        <v>61</v>
      </c>
    </row>
    <row r="97" spans="1:10">
      <c r="A97" s="9"/>
      <c r="B97" s="10"/>
      <c r="C97" s="9"/>
      <c r="D97" s="10"/>
      <c r="E97" s="9"/>
      <c r="F97" s="9"/>
      <c r="G97" s="9"/>
    </row>
    <row r="98" spans="1:10" ht="15.75">
      <c r="A98" s="4" t="s">
        <v>265</v>
      </c>
    </row>
    <row r="99" spans="1:10">
      <c r="A99" s="6" t="s">
        <v>4</v>
      </c>
      <c r="B99" s="7" t="s">
        <v>5</v>
      </c>
      <c r="C99" s="6" t="s">
        <v>6</v>
      </c>
      <c r="D99" s="7" t="s">
        <v>7</v>
      </c>
      <c r="E99" s="6" t="s">
        <v>8</v>
      </c>
      <c r="F99" s="6" t="s">
        <v>9</v>
      </c>
      <c r="G99" s="6" t="s">
        <v>10</v>
      </c>
      <c r="H99" s="8" t="s">
        <v>11</v>
      </c>
      <c r="I99" s="8" t="s">
        <v>12</v>
      </c>
      <c r="J99" s="8" t="s">
        <v>13</v>
      </c>
    </row>
    <row r="100" spans="1:10">
      <c r="A100" s="9" t="s">
        <v>14</v>
      </c>
      <c r="B100" s="10" t="s">
        <v>266</v>
      </c>
      <c r="C100" s="9" t="s">
        <v>267</v>
      </c>
      <c r="D100" s="10" t="s">
        <v>46</v>
      </c>
      <c r="E100" s="9" t="s">
        <v>18</v>
      </c>
      <c r="F100" s="9" t="s">
        <v>268</v>
      </c>
      <c r="G100" s="9" t="s">
        <v>269</v>
      </c>
      <c r="H100" s="11">
        <v>100</v>
      </c>
      <c r="I100" s="11">
        <v>3</v>
      </c>
      <c r="J100" s="12">
        <f>SUM(H100:I100)</f>
        <v>103</v>
      </c>
    </row>
    <row r="101" spans="1:10">
      <c r="A101" s="9" t="s">
        <v>21</v>
      </c>
      <c r="B101" s="10" t="s">
        <v>270</v>
      </c>
      <c r="C101" s="9" t="s">
        <v>267</v>
      </c>
      <c r="D101" s="10" t="s">
        <v>17</v>
      </c>
      <c r="E101" s="9" t="s">
        <v>18</v>
      </c>
      <c r="F101" s="9" t="s">
        <v>268</v>
      </c>
      <c r="G101" s="9" t="s">
        <v>271</v>
      </c>
      <c r="H101" s="11">
        <v>90</v>
      </c>
      <c r="I101" s="11">
        <v>2</v>
      </c>
      <c r="J101" s="12">
        <f>SUM(H101:I101)</f>
        <v>92</v>
      </c>
    </row>
    <row r="102" spans="1:10">
      <c r="A102" s="9" t="s">
        <v>26</v>
      </c>
      <c r="B102" s="10" t="s">
        <v>272</v>
      </c>
      <c r="C102" s="9" t="s">
        <v>267</v>
      </c>
      <c r="D102" s="10" t="s">
        <v>273</v>
      </c>
      <c r="E102" s="9" t="s">
        <v>18</v>
      </c>
      <c r="F102" s="9" t="s">
        <v>268</v>
      </c>
      <c r="G102" s="9" t="s">
        <v>274</v>
      </c>
      <c r="H102" s="11">
        <v>80</v>
      </c>
      <c r="I102" s="11">
        <v>1</v>
      </c>
      <c r="J102" s="12">
        <f>SUM(H102:I102)</f>
        <v>81</v>
      </c>
    </row>
    <row r="103" spans="1:10">
      <c r="A103" s="9"/>
      <c r="B103" s="10"/>
      <c r="C103" s="9"/>
      <c r="D103" s="10"/>
      <c r="E103" s="9"/>
      <c r="F103" s="9"/>
      <c r="G103" s="9"/>
    </row>
    <row r="104" spans="1:10" ht="15.75">
      <c r="A104" s="4" t="s">
        <v>275</v>
      </c>
    </row>
    <row r="105" spans="1:10">
      <c r="A105" s="6" t="s">
        <v>4</v>
      </c>
      <c r="B105" s="7" t="s">
        <v>5</v>
      </c>
      <c r="C105" s="6" t="s">
        <v>6</v>
      </c>
      <c r="D105" s="7" t="s">
        <v>7</v>
      </c>
      <c r="E105" s="6" t="s">
        <v>8</v>
      </c>
      <c r="F105" s="6" t="s">
        <v>9</v>
      </c>
      <c r="G105" s="6" t="s">
        <v>10</v>
      </c>
      <c r="H105" s="8" t="s">
        <v>11</v>
      </c>
      <c r="I105" s="8" t="s">
        <v>12</v>
      </c>
      <c r="J105" s="8" t="s">
        <v>13</v>
      </c>
    </row>
    <row r="106" spans="1:10">
      <c r="A106" s="9" t="s">
        <v>14</v>
      </c>
      <c r="B106" s="10" t="s">
        <v>276</v>
      </c>
      <c r="C106" s="9" t="s">
        <v>93</v>
      </c>
      <c r="D106" s="10" t="s">
        <v>277</v>
      </c>
      <c r="E106" s="9" t="s">
        <v>18</v>
      </c>
      <c r="F106" s="9" t="s">
        <v>278</v>
      </c>
      <c r="G106" s="9" t="s">
        <v>279</v>
      </c>
      <c r="H106" s="11">
        <v>100</v>
      </c>
      <c r="I106" s="11">
        <v>8</v>
      </c>
      <c r="J106" s="12">
        <f>SUM(H106:I106)</f>
        <v>108</v>
      </c>
    </row>
    <row r="107" spans="1:10">
      <c r="A107" s="9" t="s">
        <v>21</v>
      </c>
      <c r="B107" s="10" t="s">
        <v>280</v>
      </c>
      <c r="C107" s="9" t="s">
        <v>97</v>
      </c>
      <c r="D107" s="10" t="s">
        <v>281</v>
      </c>
      <c r="E107" s="9" t="s">
        <v>18</v>
      </c>
      <c r="F107" s="9" t="s">
        <v>278</v>
      </c>
      <c r="G107" s="9" t="s">
        <v>282</v>
      </c>
      <c r="H107" s="11">
        <v>90</v>
      </c>
      <c r="I107" s="11">
        <v>7</v>
      </c>
      <c r="J107" s="12">
        <f t="shared" ref="J107:J113" si="4">SUM(H107:I107)</f>
        <v>97</v>
      </c>
    </row>
    <row r="108" spans="1:10">
      <c r="A108" s="9" t="s">
        <v>26</v>
      </c>
      <c r="B108" s="10" t="s">
        <v>283</v>
      </c>
      <c r="C108" s="9" t="s">
        <v>16</v>
      </c>
      <c r="D108" s="10" t="s">
        <v>284</v>
      </c>
      <c r="E108" s="9" t="s">
        <v>18</v>
      </c>
      <c r="F108" s="9" t="s">
        <v>278</v>
      </c>
      <c r="G108" s="9" t="s">
        <v>285</v>
      </c>
      <c r="H108" s="11">
        <v>80</v>
      </c>
      <c r="I108" s="11">
        <v>6</v>
      </c>
      <c r="J108" s="12">
        <f t="shared" si="4"/>
        <v>86</v>
      </c>
    </row>
    <row r="109" spans="1:10">
      <c r="A109" s="9" t="s">
        <v>30</v>
      </c>
      <c r="B109" s="10" t="s">
        <v>286</v>
      </c>
      <c r="C109" s="9" t="s">
        <v>123</v>
      </c>
      <c r="D109" s="10" t="s">
        <v>287</v>
      </c>
      <c r="E109" s="9" t="s">
        <v>18</v>
      </c>
      <c r="F109" s="9" t="s">
        <v>278</v>
      </c>
      <c r="G109" s="9" t="s">
        <v>288</v>
      </c>
      <c r="H109" s="11">
        <v>70</v>
      </c>
      <c r="I109" s="11">
        <v>5</v>
      </c>
      <c r="J109" s="12">
        <f t="shared" si="4"/>
        <v>75</v>
      </c>
    </row>
    <row r="110" spans="1:10">
      <c r="A110" s="9" t="s">
        <v>37</v>
      </c>
      <c r="B110" s="10" t="s">
        <v>289</v>
      </c>
      <c r="C110" s="9" t="s">
        <v>16</v>
      </c>
      <c r="D110" s="10" t="s">
        <v>290</v>
      </c>
      <c r="E110" s="9" t="s">
        <v>18</v>
      </c>
      <c r="F110" s="9" t="s">
        <v>278</v>
      </c>
      <c r="G110" s="9" t="s">
        <v>291</v>
      </c>
      <c r="H110" s="11">
        <v>60</v>
      </c>
      <c r="I110" s="11">
        <v>4</v>
      </c>
      <c r="J110" s="12">
        <f t="shared" si="4"/>
        <v>64</v>
      </c>
    </row>
    <row r="111" spans="1:10">
      <c r="A111" s="9" t="s">
        <v>41</v>
      </c>
      <c r="B111" s="10" t="s">
        <v>292</v>
      </c>
      <c r="C111" s="9" t="s">
        <v>93</v>
      </c>
      <c r="D111" s="10" t="s">
        <v>100</v>
      </c>
      <c r="E111" s="9" t="s">
        <v>18</v>
      </c>
      <c r="F111" s="9" t="s">
        <v>278</v>
      </c>
      <c r="G111" s="9" t="s">
        <v>293</v>
      </c>
      <c r="H111" s="11">
        <v>55</v>
      </c>
      <c r="I111" s="11">
        <v>3</v>
      </c>
      <c r="J111" s="12">
        <f t="shared" si="4"/>
        <v>58</v>
      </c>
    </row>
    <row r="112" spans="1:10">
      <c r="A112" s="9" t="s">
        <v>44</v>
      </c>
      <c r="B112" s="10" t="s">
        <v>294</v>
      </c>
      <c r="C112" s="9" t="s">
        <v>144</v>
      </c>
      <c r="D112" s="10" t="s">
        <v>46</v>
      </c>
      <c r="E112" s="9" t="s">
        <v>18</v>
      </c>
      <c r="F112" s="9" t="s">
        <v>278</v>
      </c>
      <c r="G112" s="9" t="s">
        <v>295</v>
      </c>
      <c r="H112" s="11">
        <v>50</v>
      </c>
      <c r="I112" s="11">
        <v>2</v>
      </c>
      <c r="J112" s="12">
        <f t="shared" si="4"/>
        <v>52</v>
      </c>
    </row>
    <row r="113" spans="1:10">
      <c r="A113" s="9" t="s">
        <v>48</v>
      </c>
      <c r="B113" s="10" t="s">
        <v>296</v>
      </c>
      <c r="C113" s="9" t="s">
        <v>141</v>
      </c>
      <c r="D113" s="10" t="s">
        <v>297</v>
      </c>
      <c r="E113" s="9" t="s">
        <v>18</v>
      </c>
      <c r="F113" s="9" t="s">
        <v>278</v>
      </c>
      <c r="G113" s="9" t="s">
        <v>298</v>
      </c>
      <c r="H113" s="11">
        <v>45</v>
      </c>
      <c r="I113" s="11">
        <v>1</v>
      </c>
      <c r="J113" s="12">
        <f t="shared" si="4"/>
        <v>46</v>
      </c>
    </row>
    <row r="114" spans="1:10">
      <c r="A114" s="9"/>
      <c r="B114" s="10"/>
      <c r="C114" s="9"/>
      <c r="D114" s="10"/>
      <c r="E114" s="9"/>
      <c r="F114" s="9"/>
      <c r="G114" s="9"/>
    </row>
    <row r="115" spans="1:10" ht="15.75">
      <c r="A115" s="4" t="s">
        <v>299</v>
      </c>
    </row>
    <row r="116" spans="1:10">
      <c r="A116" s="6" t="s">
        <v>4</v>
      </c>
      <c r="B116" s="7" t="s">
        <v>5</v>
      </c>
      <c r="C116" s="6" t="s">
        <v>6</v>
      </c>
      <c r="D116" s="7" t="s">
        <v>7</v>
      </c>
      <c r="E116" s="6" t="s">
        <v>8</v>
      </c>
      <c r="F116" s="6" t="s">
        <v>9</v>
      </c>
      <c r="G116" s="6" t="s">
        <v>10</v>
      </c>
      <c r="H116" s="8" t="s">
        <v>11</v>
      </c>
      <c r="I116" s="8" t="s">
        <v>12</v>
      </c>
      <c r="J116" s="8" t="s">
        <v>13</v>
      </c>
    </row>
    <row r="117" spans="1:10">
      <c r="A117" s="9" t="s">
        <v>14</v>
      </c>
      <c r="B117" s="10" t="s">
        <v>300</v>
      </c>
      <c r="C117" s="9" t="s">
        <v>301</v>
      </c>
      <c r="D117" s="10" t="s">
        <v>229</v>
      </c>
      <c r="E117" s="9" t="s">
        <v>18</v>
      </c>
      <c r="F117" s="9" t="s">
        <v>302</v>
      </c>
      <c r="G117" s="9" t="s">
        <v>303</v>
      </c>
      <c r="H117" s="11">
        <v>100</v>
      </c>
      <c r="I117" s="11">
        <v>5</v>
      </c>
      <c r="J117" s="12">
        <f>SUM(H117:I117)</f>
        <v>105</v>
      </c>
    </row>
    <row r="118" spans="1:10">
      <c r="A118" s="9" t="s">
        <v>21</v>
      </c>
      <c r="B118" s="10" t="s">
        <v>304</v>
      </c>
      <c r="C118" s="9" t="s">
        <v>301</v>
      </c>
      <c r="D118" s="10" t="s">
        <v>229</v>
      </c>
      <c r="E118" s="9" t="s">
        <v>18</v>
      </c>
      <c r="F118" s="9" t="s">
        <v>302</v>
      </c>
      <c r="G118" s="9" t="s">
        <v>305</v>
      </c>
      <c r="H118" s="11">
        <v>90</v>
      </c>
      <c r="I118" s="11">
        <v>4</v>
      </c>
      <c r="J118" s="12">
        <f>SUM(H118:I118)</f>
        <v>94</v>
      </c>
    </row>
    <row r="119" spans="1:10">
      <c r="A119" s="9" t="s">
        <v>26</v>
      </c>
      <c r="B119" s="10" t="s">
        <v>306</v>
      </c>
      <c r="C119" s="9" t="s">
        <v>307</v>
      </c>
      <c r="D119" s="10" t="s">
        <v>229</v>
      </c>
      <c r="E119" s="9" t="s">
        <v>18</v>
      </c>
      <c r="F119" s="9" t="s">
        <v>302</v>
      </c>
      <c r="G119" s="9" t="s">
        <v>308</v>
      </c>
      <c r="H119" s="11">
        <v>80</v>
      </c>
      <c r="I119" s="11">
        <v>3</v>
      </c>
      <c r="J119" s="12">
        <f>SUM(H119:I119)</f>
        <v>83</v>
      </c>
    </row>
    <row r="120" spans="1:10">
      <c r="A120" s="9" t="s">
        <v>30</v>
      </c>
      <c r="B120" s="10" t="s">
        <v>309</v>
      </c>
      <c r="C120" s="9" t="s">
        <v>307</v>
      </c>
      <c r="D120" s="10" t="s">
        <v>46</v>
      </c>
      <c r="E120" s="9" t="s">
        <v>18</v>
      </c>
      <c r="F120" s="9" t="s">
        <v>302</v>
      </c>
      <c r="G120" s="9" t="s">
        <v>310</v>
      </c>
      <c r="H120" s="11">
        <v>70</v>
      </c>
      <c r="I120" s="11">
        <v>2</v>
      </c>
      <c r="J120" s="12">
        <f>SUM(H120:I120)</f>
        <v>72</v>
      </c>
    </row>
    <row r="121" spans="1:10">
      <c r="A121" s="9" t="s">
        <v>37</v>
      </c>
      <c r="B121" s="10" t="s">
        <v>311</v>
      </c>
      <c r="C121" s="9" t="s">
        <v>307</v>
      </c>
      <c r="D121" s="10" t="s">
        <v>312</v>
      </c>
      <c r="E121" s="9" t="s">
        <v>18</v>
      </c>
      <c r="F121" s="9" t="s">
        <v>302</v>
      </c>
      <c r="G121" s="9" t="s">
        <v>313</v>
      </c>
      <c r="H121" s="11">
        <v>60</v>
      </c>
      <c r="I121" s="11">
        <v>1</v>
      </c>
      <c r="J121" s="12">
        <f>SUM(H121:I121)</f>
        <v>61</v>
      </c>
    </row>
    <row r="123" spans="1:10" ht="15.75">
      <c r="A123" s="4" t="s">
        <v>314</v>
      </c>
    </row>
    <row r="124" spans="1:10">
      <c r="A124" s="6" t="s">
        <v>4</v>
      </c>
      <c r="B124" s="7" t="s">
        <v>5</v>
      </c>
      <c r="C124" s="6" t="s">
        <v>6</v>
      </c>
      <c r="D124" s="7" t="s">
        <v>7</v>
      </c>
      <c r="E124" s="6" t="s">
        <v>8</v>
      </c>
      <c r="F124" s="6" t="s">
        <v>9</v>
      </c>
      <c r="G124" s="6" t="s">
        <v>10</v>
      </c>
      <c r="H124" s="8" t="s">
        <v>11</v>
      </c>
      <c r="I124" s="8" t="s">
        <v>12</v>
      </c>
      <c r="J124" s="8" t="s">
        <v>13</v>
      </c>
    </row>
    <row r="125" spans="1:10">
      <c r="A125" s="9" t="s">
        <v>14</v>
      </c>
      <c r="B125" s="15" t="s">
        <v>315</v>
      </c>
      <c r="C125" s="9">
        <v>2009</v>
      </c>
      <c r="D125" s="15" t="s">
        <v>55</v>
      </c>
      <c r="E125" s="9" t="s">
        <v>18</v>
      </c>
      <c r="F125" s="16" t="s">
        <v>316</v>
      </c>
      <c r="G125" s="16" t="s">
        <v>36</v>
      </c>
      <c r="H125" s="11">
        <v>100</v>
      </c>
      <c r="I125" s="11">
        <v>2</v>
      </c>
      <c r="J125" s="12">
        <f>SUM(H125:I125)</f>
        <v>102</v>
      </c>
    </row>
    <row r="126" spans="1:10" s="22" customFormat="1" ht="12.75">
      <c r="A126" s="17" t="s">
        <v>21</v>
      </c>
      <c r="B126" s="18" t="s">
        <v>317</v>
      </c>
      <c r="C126" s="17">
        <v>2011</v>
      </c>
      <c r="D126" s="18" t="s">
        <v>229</v>
      </c>
      <c r="E126" s="17" t="s">
        <v>18</v>
      </c>
      <c r="F126" s="17" t="s">
        <v>316</v>
      </c>
      <c r="G126" s="19" t="s">
        <v>318</v>
      </c>
      <c r="H126" s="20" t="s">
        <v>36</v>
      </c>
      <c r="I126" s="20" t="s">
        <v>36</v>
      </c>
      <c r="J126" s="21">
        <f>SUM(H126:I126)</f>
        <v>0</v>
      </c>
    </row>
    <row r="127" spans="1:10">
      <c r="A127" s="9" t="s">
        <v>26</v>
      </c>
      <c r="B127" s="15" t="s">
        <v>319</v>
      </c>
      <c r="C127" s="9">
        <v>2009</v>
      </c>
      <c r="D127" s="15" t="s">
        <v>55</v>
      </c>
      <c r="E127" s="9" t="s">
        <v>18</v>
      </c>
      <c r="F127" s="16" t="s">
        <v>316</v>
      </c>
      <c r="G127" s="16" t="s">
        <v>36</v>
      </c>
      <c r="H127" s="11">
        <v>90</v>
      </c>
      <c r="I127" s="11">
        <v>1</v>
      </c>
      <c r="J127" s="12">
        <f>SUM(H127:I127)</f>
        <v>91</v>
      </c>
    </row>
    <row r="128" spans="1:10" s="22" customFormat="1" ht="12.75">
      <c r="A128" s="17" t="s">
        <v>30</v>
      </c>
      <c r="B128" s="18" t="s">
        <v>320</v>
      </c>
      <c r="C128" s="17">
        <v>2011</v>
      </c>
      <c r="D128" s="18" t="s">
        <v>55</v>
      </c>
      <c r="E128" s="17" t="s">
        <v>18</v>
      </c>
      <c r="F128" s="17" t="s">
        <v>316</v>
      </c>
      <c r="G128" s="19" t="s">
        <v>318</v>
      </c>
      <c r="H128" s="20" t="s">
        <v>36</v>
      </c>
      <c r="I128" s="20" t="s">
        <v>36</v>
      </c>
      <c r="J128" s="21">
        <f>SUM(H128:I128)</f>
        <v>0</v>
      </c>
    </row>
    <row r="130" spans="1:10" ht="15.75">
      <c r="A130" s="4" t="s">
        <v>321</v>
      </c>
    </row>
    <row r="131" spans="1:10">
      <c r="A131" s="6" t="s">
        <v>4</v>
      </c>
      <c r="B131" s="7" t="s">
        <v>5</v>
      </c>
      <c r="C131" s="6" t="s">
        <v>6</v>
      </c>
      <c r="D131" s="7" t="s">
        <v>7</v>
      </c>
      <c r="E131" s="6" t="s">
        <v>8</v>
      </c>
      <c r="F131" s="6" t="s">
        <v>9</v>
      </c>
      <c r="G131" s="6" t="s">
        <v>10</v>
      </c>
      <c r="H131" s="8" t="s">
        <v>11</v>
      </c>
      <c r="I131" s="8" t="s">
        <v>12</v>
      </c>
      <c r="J131" s="8" t="s">
        <v>13</v>
      </c>
    </row>
    <row r="132" spans="1:10" s="24" customFormat="1">
      <c r="A132" s="16">
        <v>1</v>
      </c>
      <c r="B132" s="15" t="s">
        <v>317</v>
      </c>
      <c r="C132" s="16">
        <v>2011</v>
      </c>
      <c r="D132" s="15" t="s">
        <v>229</v>
      </c>
      <c r="E132" s="16" t="s">
        <v>18</v>
      </c>
      <c r="F132" s="16" t="s">
        <v>316</v>
      </c>
      <c r="G132" s="23" t="s">
        <v>36</v>
      </c>
      <c r="H132" s="11">
        <v>100</v>
      </c>
      <c r="I132" s="11">
        <v>2</v>
      </c>
      <c r="J132" s="12">
        <f>SUM(H132:I132)</f>
        <v>102</v>
      </c>
    </row>
    <row r="133" spans="1:10" s="24" customFormat="1">
      <c r="A133" s="16">
        <v>2</v>
      </c>
      <c r="B133" s="15" t="s">
        <v>320</v>
      </c>
      <c r="C133" s="16">
        <v>2011</v>
      </c>
      <c r="D133" s="15" t="s">
        <v>55</v>
      </c>
      <c r="E133" s="16" t="s">
        <v>18</v>
      </c>
      <c r="F133" s="16" t="s">
        <v>316</v>
      </c>
      <c r="G133" s="23" t="s">
        <v>36</v>
      </c>
      <c r="H133" s="11">
        <v>90</v>
      </c>
      <c r="I133" s="11">
        <v>1</v>
      </c>
      <c r="J133" s="12">
        <f>SUM(H133:I133)</f>
        <v>91</v>
      </c>
    </row>
    <row r="135" spans="1:10" ht="15.75">
      <c r="A135" s="4" t="s">
        <v>322</v>
      </c>
    </row>
    <row r="136" spans="1:10">
      <c r="A136" s="6" t="s">
        <v>4</v>
      </c>
      <c r="B136" s="7" t="s">
        <v>5</v>
      </c>
      <c r="C136" s="6" t="s">
        <v>6</v>
      </c>
      <c r="D136" s="7" t="s">
        <v>7</v>
      </c>
      <c r="E136" s="6" t="s">
        <v>8</v>
      </c>
      <c r="F136" s="6" t="s">
        <v>9</v>
      </c>
      <c r="G136" s="6" t="s">
        <v>10</v>
      </c>
      <c r="H136" s="8" t="s">
        <v>11</v>
      </c>
      <c r="I136" s="8" t="s">
        <v>12</v>
      </c>
      <c r="J136" s="8" t="s">
        <v>13</v>
      </c>
    </row>
    <row r="137" spans="1:10" s="24" customFormat="1">
      <c r="A137" s="16">
        <v>1</v>
      </c>
      <c r="B137" s="15" t="s">
        <v>323</v>
      </c>
      <c r="C137" s="16">
        <v>2014</v>
      </c>
      <c r="D137" s="15" t="s">
        <v>55</v>
      </c>
      <c r="E137" s="16" t="s">
        <v>18</v>
      </c>
      <c r="F137" s="16" t="s">
        <v>316</v>
      </c>
      <c r="G137" s="23" t="s">
        <v>36</v>
      </c>
      <c r="H137" s="11">
        <v>100</v>
      </c>
      <c r="I137" s="11">
        <v>2</v>
      </c>
      <c r="J137" s="12">
        <f>SUM(H137:I137)</f>
        <v>102</v>
      </c>
    </row>
    <row r="138" spans="1:10" s="24" customFormat="1">
      <c r="A138" s="16">
        <v>2</v>
      </c>
      <c r="B138" s="15" t="s">
        <v>324</v>
      </c>
      <c r="C138" s="16">
        <v>2016</v>
      </c>
      <c r="D138" s="15" t="s">
        <v>167</v>
      </c>
      <c r="E138" s="16" t="s">
        <v>18</v>
      </c>
      <c r="F138" s="16" t="s">
        <v>316</v>
      </c>
      <c r="G138" s="23" t="s">
        <v>36</v>
      </c>
      <c r="H138" s="11">
        <v>90</v>
      </c>
      <c r="I138" s="11">
        <v>1</v>
      </c>
      <c r="J138" s="12">
        <f>SUM(H138:I138)</f>
        <v>91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D9" sqref="D9"/>
    </sheetView>
  </sheetViews>
  <sheetFormatPr defaultRowHeight="15"/>
  <cols>
    <col min="2" max="2" width="19.5703125" customWidth="1"/>
  </cols>
  <sheetData>
    <row r="1" spans="1:10">
      <c r="A1" s="6" t="s">
        <v>325</v>
      </c>
      <c r="B1" s="7" t="s">
        <v>5</v>
      </c>
      <c r="C1" s="6" t="s">
        <v>6</v>
      </c>
      <c r="D1" s="7" t="s">
        <v>7</v>
      </c>
      <c r="E1" s="6" t="s">
        <v>8</v>
      </c>
      <c r="F1" s="6" t="s">
        <v>326</v>
      </c>
      <c r="G1" s="6" t="s">
        <v>327</v>
      </c>
      <c r="H1" s="6" t="s">
        <v>10</v>
      </c>
      <c r="I1" s="7" t="s">
        <v>326</v>
      </c>
      <c r="J1" s="7" t="s">
        <v>327</v>
      </c>
    </row>
    <row r="2" spans="1:10" s="25" customFormat="1">
      <c r="A2" s="9" t="s">
        <v>328</v>
      </c>
      <c r="B2" s="10" t="s">
        <v>122</v>
      </c>
      <c r="C2" s="9" t="s">
        <v>123</v>
      </c>
      <c r="D2" s="10" t="s">
        <v>124</v>
      </c>
      <c r="E2" s="9" t="s">
        <v>18</v>
      </c>
      <c r="F2" s="9" t="s">
        <v>125</v>
      </c>
      <c r="G2" s="9" t="s">
        <v>14</v>
      </c>
      <c r="H2" s="9" t="s">
        <v>126</v>
      </c>
      <c r="I2" s="10" t="s">
        <v>125</v>
      </c>
      <c r="J2" s="10" t="s">
        <v>14</v>
      </c>
    </row>
    <row r="3" spans="1:10" s="25" customFormat="1">
      <c r="A3" s="9" t="s">
        <v>329</v>
      </c>
      <c r="B3" s="10" t="s">
        <v>15</v>
      </c>
      <c r="C3" s="9" t="s">
        <v>16</v>
      </c>
      <c r="D3" s="10" t="s">
        <v>17</v>
      </c>
      <c r="E3" s="9" t="s">
        <v>18</v>
      </c>
      <c r="F3" s="9" t="s">
        <v>19</v>
      </c>
      <c r="G3" s="9" t="s">
        <v>14</v>
      </c>
      <c r="H3" s="9" t="s">
        <v>20</v>
      </c>
      <c r="I3" s="10" t="s">
        <v>19</v>
      </c>
      <c r="J3" s="10" t="s">
        <v>14</v>
      </c>
    </row>
    <row r="4" spans="1:10" s="25" customFormat="1">
      <c r="A4" s="9" t="s">
        <v>330</v>
      </c>
      <c r="B4" s="10" t="s">
        <v>127</v>
      </c>
      <c r="C4" s="9" t="s">
        <v>128</v>
      </c>
      <c r="D4" s="10" t="s">
        <v>129</v>
      </c>
      <c r="E4" s="9" t="s">
        <v>18</v>
      </c>
      <c r="F4" s="9" t="s">
        <v>125</v>
      </c>
      <c r="G4" s="9" t="s">
        <v>21</v>
      </c>
      <c r="H4" s="9" t="s">
        <v>25</v>
      </c>
      <c r="I4" s="10" t="s">
        <v>125</v>
      </c>
      <c r="J4" s="10" t="s">
        <v>21</v>
      </c>
    </row>
    <row r="5" spans="1:10" s="25" customFormat="1">
      <c r="A5" s="9" t="s">
        <v>331</v>
      </c>
      <c r="B5" s="10" t="s">
        <v>22</v>
      </c>
      <c r="C5" s="9" t="s">
        <v>23</v>
      </c>
      <c r="D5" s="10" t="s">
        <v>24</v>
      </c>
      <c r="E5" s="9" t="s">
        <v>18</v>
      </c>
      <c r="F5" s="9" t="s">
        <v>19</v>
      </c>
      <c r="G5" s="9" t="s">
        <v>21</v>
      </c>
      <c r="H5" s="9" t="s">
        <v>25</v>
      </c>
      <c r="I5" s="10" t="s">
        <v>19</v>
      </c>
      <c r="J5" s="10" t="s">
        <v>21</v>
      </c>
    </row>
    <row r="6" spans="1:10" s="25" customFormat="1">
      <c r="A6" s="9" t="s">
        <v>332</v>
      </c>
      <c r="B6" s="10" t="s">
        <v>27</v>
      </c>
      <c r="C6" s="9" t="s">
        <v>28</v>
      </c>
      <c r="D6" s="10" t="s">
        <v>17</v>
      </c>
      <c r="E6" s="9" t="s">
        <v>29</v>
      </c>
      <c r="F6" s="9" t="s">
        <v>19</v>
      </c>
      <c r="G6" s="9" t="s">
        <v>26</v>
      </c>
      <c r="H6" s="9" t="s">
        <v>25</v>
      </c>
      <c r="I6" s="10" t="s">
        <v>19</v>
      </c>
      <c r="J6" s="10" t="s">
        <v>26</v>
      </c>
    </row>
    <row r="7" spans="1:10" s="25" customFormat="1">
      <c r="A7" s="9" t="s">
        <v>333</v>
      </c>
      <c r="B7" s="10" t="s">
        <v>78</v>
      </c>
      <c r="C7" s="9" t="s">
        <v>79</v>
      </c>
      <c r="D7" s="10" t="s">
        <v>80</v>
      </c>
      <c r="E7" s="9" t="s">
        <v>18</v>
      </c>
      <c r="F7" s="9" t="s">
        <v>81</v>
      </c>
      <c r="G7" s="9" t="s">
        <v>14</v>
      </c>
      <c r="H7" s="9" t="s">
        <v>82</v>
      </c>
      <c r="I7" s="10" t="s">
        <v>81</v>
      </c>
      <c r="J7" s="10" t="s">
        <v>14</v>
      </c>
    </row>
    <row r="8" spans="1:10" s="25" customFormat="1">
      <c r="A8" s="9" t="s">
        <v>334</v>
      </c>
      <c r="B8" s="10" t="s">
        <v>130</v>
      </c>
      <c r="C8" s="9" t="s">
        <v>131</v>
      </c>
      <c r="D8" s="10" t="s">
        <v>132</v>
      </c>
      <c r="E8" s="9" t="s">
        <v>18</v>
      </c>
      <c r="F8" s="9" t="s">
        <v>125</v>
      </c>
      <c r="G8" s="9" t="s">
        <v>26</v>
      </c>
      <c r="H8" s="9" t="s">
        <v>133</v>
      </c>
      <c r="I8" s="10" t="s">
        <v>125</v>
      </c>
      <c r="J8" s="10" t="s">
        <v>26</v>
      </c>
    </row>
    <row r="9" spans="1:10" s="25" customFormat="1">
      <c r="A9" s="9" t="s">
        <v>335</v>
      </c>
      <c r="B9" s="10" t="s">
        <v>31</v>
      </c>
      <c r="C9" s="9" t="s">
        <v>28</v>
      </c>
      <c r="D9" s="10" t="s">
        <v>32</v>
      </c>
      <c r="E9" s="9" t="s">
        <v>18</v>
      </c>
      <c r="F9" s="9" t="s">
        <v>19</v>
      </c>
      <c r="G9" s="9" t="s">
        <v>30</v>
      </c>
      <c r="H9" s="9" t="s">
        <v>33</v>
      </c>
      <c r="I9" s="10" t="s">
        <v>19</v>
      </c>
      <c r="J9" s="10" t="s">
        <v>30</v>
      </c>
    </row>
    <row r="10" spans="1:10" s="25" customFormat="1">
      <c r="A10" s="9" t="s">
        <v>336</v>
      </c>
      <c r="B10" s="10" t="s">
        <v>83</v>
      </c>
      <c r="C10" s="9" t="s">
        <v>84</v>
      </c>
      <c r="D10" s="10" t="s">
        <v>85</v>
      </c>
      <c r="E10" s="9" t="s">
        <v>18</v>
      </c>
      <c r="F10" s="9" t="s">
        <v>81</v>
      </c>
      <c r="G10" s="9" t="s">
        <v>21</v>
      </c>
      <c r="H10" s="9" t="s">
        <v>33</v>
      </c>
      <c r="I10" s="10" t="s">
        <v>81</v>
      </c>
      <c r="J10" s="10" t="s">
        <v>21</v>
      </c>
    </row>
    <row r="11" spans="1:10" s="25" customFormat="1">
      <c r="A11" s="9" t="s">
        <v>337</v>
      </c>
      <c r="B11" s="10" t="s">
        <v>38</v>
      </c>
      <c r="C11" s="9" t="s">
        <v>28</v>
      </c>
      <c r="D11" s="10" t="s">
        <v>39</v>
      </c>
      <c r="E11" s="9" t="s">
        <v>18</v>
      </c>
      <c r="F11" s="9" t="s">
        <v>19</v>
      </c>
      <c r="G11" s="9" t="s">
        <v>37</v>
      </c>
      <c r="H11" s="9" t="s">
        <v>40</v>
      </c>
      <c r="I11" s="10" t="s">
        <v>19</v>
      </c>
      <c r="J11" s="10" t="s">
        <v>37</v>
      </c>
    </row>
    <row r="12" spans="1:10" s="25" customFormat="1">
      <c r="A12" s="9" t="s">
        <v>338</v>
      </c>
      <c r="B12" s="10" t="s">
        <v>185</v>
      </c>
      <c r="C12" s="9" t="s">
        <v>186</v>
      </c>
      <c r="D12" s="10" t="s">
        <v>55</v>
      </c>
      <c r="E12" s="9" t="s">
        <v>18</v>
      </c>
      <c r="F12" s="9" t="s">
        <v>187</v>
      </c>
      <c r="G12" s="9" t="s">
        <v>14</v>
      </c>
      <c r="H12" s="9" t="s">
        <v>136</v>
      </c>
      <c r="I12" s="10" t="s">
        <v>187</v>
      </c>
      <c r="J12" s="10" t="s">
        <v>14</v>
      </c>
    </row>
    <row r="13" spans="1:10" s="25" customFormat="1">
      <c r="A13" s="9" t="s">
        <v>339</v>
      </c>
      <c r="B13" s="10" t="s">
        <v>134</v>
      </c>
      <c r="C13" s="9" t="s">
        <v>135</v>
      </c>
      <c r="D13" s="10" t="s">
        <v>46</v>
      </c>
      <c r="E13" s="9" t="s">
        <v>18</v>
      </c>
      <c r="F13" s="9" t="s">
        <v>125</v>
      </c>
      <c r="G13" s="9" t="s">
        <v>30</v>
      </c>
      <c r="H13" s="9" t="s">
        <v>136</v>
      </c>
      <c r="I13" s="10" t="s">
        <v>125</v>
      </c>
      <c r="J13" s="10" t="s">
        <v>30</v>
      </c>
    </row>
    <row r="14" spans="1:10" s="25" customFormat="1">
      <c r="A14" s="9" t="s">
        <v>340</v>
      </c>
      <c r="B14" s="10" t="s">
        <v>137</v>
      </c>
      <c r="C14" s="9" t="s">
        <v>138</v>
      </c>
      <c r="D14" s="10" t="s">
        <v>139</v>
      </c>
      <c r="E14" s="9" t="s">
        <v>18</v>
      </c>
      <c r="F14" s="9" t="s">
        <v>125</v>
      </c>
      <c r="G14" s="9" t="s">
        <v>37</v>
      </c>
      <c r="H14" s="9" t="s">
        <v>136</v>
      </c>
      <c r="I14" s="10" t="s">
        <v>125</v>
      </c>
      <c r="J14" s="10" t="s">
        <v>37</v>
      </c>
    </row>
    <row r="15" spans="1:10" s="25" customFormat="1">
      <c r="A15" s="9" t="s">
        <v>341</v>
      </c>
      <c r="B15" s="10" t="s">
        <v>140</v>
      </c>
      <c r="C15" s="9" t="s">
        <v>141</v>
      </c>
      <c r="D15" s="10" t="s">
        <v>142</v>
      </c>
      <c r="E15" s="9" t="s">
        <v>18</v>
      </c>
      <c r="F15" s="9" t="s">
        <v>125</v>
      </c>
      <c r="G15" s="9" t="s">
        <v>41</v>
      </c>
      <c r="H15" s="9" t="s">
        <v>89</v>
      </c>
      <c r="I15" s="10" t="s">
        <v>125</v>
      </c>
      <c r="J15" s="10" t="s">
        <v>41</v>
      </c>
    </row>
    <row r="16" spans="1:10" s="25" customFormat="1">
      <c r="A16" s="9" t="s">
        <v>342</v>
      </c>
      <c r="B16" s="10" t="s">
        <v>86</v>
      </c>
      <c r="C16" s="9" t="s">
        <v>87</v>
      </c>
      <c r="D16" s="10" t="s">
        <v>88</v>
      </c>
      <c r="E16" s="9" t="s">
        <v>18</v>
      </c>
      <c r="F16" s="9" t="s">
        <v>81</v>
      </c>
      <c r="G16" s="9" t="s">
        <v>26</v>
      </c>
      <c r="H16" s="9" t="s">
        <v>89</v>
      </c>
      <c r="I16" s="10" t="s">
        <v>81</v>
      </c>
      <c r="J16" s="10" t="s">
        <v>26</v>
      </c>
    </row>
    <row r="17" spans="1:10" s="25" customFormat="1">
      <c r="A17" s="9" t="s">
        <v>343</v>
      </c>
      <c r="B17" s="10" t="s">
        <v>42</v>
      </c>
      <c r="C17" s="9" t="s">
        <v>28</v>
      </c>
      <c r="D17" s="10" t="s">
        <v>32</v>
      </c>
      <c r="E17" s="9" t="s">
        <v>18</v>
      </c>
      <c r="F17" s="9" t="s">
        <v>19</v>
      </c>
      <c r="G17" s="9" t="s">
        <v>41</v>
      </c>
      <c r="H17" s="9" t="s">
        <v>43</v>
      </c>
      <c r="I17" s="10" t="s">
        <v>19</v>
      </c>
      <c r="J17" s="10" t="s">
        <v>41</v>
      </c>
    </row>
    <row r="18" spans="1:10" s="25" customFormat="1">
      <c r="A18" s="9" t="s">
        <v>344</v>
      </c>
      <c r="B18" s="10" t="s">
        <v>45</v>
      </c>
      <c r="C18" s="9" t="s">
        <v>28</v>
      </c>
      <c r="D18" s="10" t="s">
        <v>46</v>
      </c>
      <c r="E18" s="9" t="s">
        <v>18</v>
      </c>
      <c r="F18" s="9" t="s">
        <v>19</v>
      </c>
      <c r="G18" s="9" t="s">
        <v>44</v>
      </c>
      <c r="H18" s="9" t="s">
        <v>47</v>
      </c>
      <c r="I18" s="10" t="s">
        <v>19</v>
      </c>
      <c r="J18" s="10" t="s">
        <v>44</v>
      </c>
    </row>
    <row r="19" spans="1:10" s="25" customFormat="1">
      <c r="A19" s="9" t="s">
        <v>345</v>
      </c>
      <c r="B19" s="10" t="s">
        <v>143</v>
      </c>
      <c r="C19" s="9" t="s">
        <v>144</v>
      </c>
      <c r="D19" s="10" t="s">
        <v>85</v>
      </c>
      <c r="E19" s="9" t="s">
        <v>18</v>
      </c>
      <c r="F19" s="9" t="s">
        <v>125</v>
      </c>
      <c r="G19" s="9" t="s">
        <v>44</v>
      </c>
      <c r="H19" s="9" t="s">
        <v>145</v>
      </c>
      <c r="I19" s="10" t="s">
        <v>125</v>
      </c>
      <c r="J19" s="10" t="s">
        <v>44</v>
      </c>
    </row>
    <row r="20" spans="1:10" s="25" customFormat="1">
      <c r="A20" s="9" t="s">
        <v>346</v>
      </c>
      <c r="B20" s="10" t="s">
        <v>146</v>
      </c>
      <c r="C20" s="9" t="s">
        <v>128</v>
      </c>
      <c r="D20" s="10" t="s">
        <v>60</v>
      </c>
      <c r="E20" s="9" t="s">
        <v>18</v>
      </c>
      <c r="F20" s="9" t="s">
        <v>125</v>
      </c>
      <c r="G20" s="9" t="s">
        <v>48</v>
      </c>
      <c r="H20" s="9" t="s">
        <v>147</v>
      </c>
      <c r="I20" s="10" t="s">
        <v>125</v>
      </c>
      <c r="J20" s="10" t="s">
        <v>48</v>
      </c>
    </row>
    <row r="21" spans="1:10" s="25" customFormat="1">
      <c r="A21" s="9" t="s">
        <v>347</v>
      </c>
      <c r="B21" s="10" t="s">
        <v>90</v>
      </c>
      <c r="C21" s="9" t="s">
        <v>79</v>
      </c>
      <c r="D21" s="10" t="s">
        <v>46</v>
      </c>
      <c r="E21" s="9" t="s">
        <v>18</v>
      </c>
      <c r="F21" s="9" t="s">
        <v>81</v>
      </c>
      <c r="G21" s="9" t="s">
        <v>30</v>
      </c>
      <c r="H21" s="9" t="s">
        <v>91</v>
      </c>
      <c r="I21" s="10" t="s">
        <v>81</v>
      </c>
      <c r="J21" s="10" t="s">
        <v>30</v>
      </c>
    </row>
    <row r="22" spans="1:10" s="25" customFormat="1">
      <c r="A22" s="9" t="s">
        <v>348</v>
      </c>
      <c r="B22" s="10" t="s">
        <v>148</v>
      </c>
      <c r="C22" s="9" t="s">
        <v>144</v>
      </c>
      <c r="D22" s="10" t="s">
        <v>80</v>
      </c>
      <c r="E22" s="9" t="s">
        <v>18</v>
      </c>
      <c r="F22" s="9" t="s">
        <v>125</v>
      </c>
      <c r="G22" s="9" t="s">
        <v>53</v>
      </c>
      <c r="H22" s="9" t="s">
        <v>149</v>
      </c>
      <c r="I22" s="10" t="s">
        <v>125</v>
      </c>
      <c r="J22" s="10" t="s">
        <v>53</v>
      </c>
    </row>
    <row r="23" spans="1:10" s="25" customFormat="1">
      <c r="A23" s="9" t="s">
        <v>349</v>
      </c>
      <c r="B23" s="10" t="s">
        <v>49</v>
      </c>
      <c r="C23" s="9" t="s">
        <v>50</v>
      </c>
      <c r="D23" s="10" t="s">
        <v>51</v>
      </c>
      <c r="E23" s="9" t="s">
        <v>18</v>
      </c>
      <c r="F23" s="9" t="s">
        <v>19</v>
      </c>
      <c r="G23" s="9" t="s">
        <v>48</v>
      </c>
      <c r="H23" s="9" t="s">
        <v>52</v>
      </c>
      <c r="I23" s="10" t="s">
        <v>19</v>
      </c>
      <c r="J23" s="10" t="s">
        <v>48</v>
      </c>
    </row>
    <row r="24" spans="1:10" s="25" customFormat="1">
      <c r="A24" s="9" t="s">
        <v>350</v>
      </c>
      <c r="B24" s="10" t="s">
        <v>54</v>
      </c>
      <c r="C24" s="9" t="s">
        <v>23</v>
      </c>
      <c r="D24" s="10" t="s">
        <v>55</v>
      </c>
      <c r="E24" s="9" t="s">
        <v>18</v>
      </c>
      <c r="F24" s="9" t="s">
        <v>19</v>
      </c>
      <c r="G24" s="9" t="s">
        <v>53</v>
      </c>
      <c r="H24" s="9" t="s">
        <v>56</v>
      </c>
      <c r="I24" s="10" t="s">
        <v>19</v>
      </c>
      <c r="J24" s="10" t="s">
        <v>53</v>
      </c>
    </row>
    <row r="25" spans="1:10" s="25" customFormat="1">
      <c r="A25" s="9" t="s">
        <v>351</v>
      </c>
      <c r="B25" s="10" t="s">
        <v>150</v>
      </c>
      <c r="C25" s="9" t="s">
        <v>131</v>
      </c>
      <c r="D25" s="10" t="s">
        <v>151</v>
      </c>
      <c r="E25" s="9" t="s">
        <v>18</v>
      </c>
      <c r="F25" s="9" t="s">
        <v>125</v>
      </c>
      <c r="G25" s="9" t="s">
        <v>57</v>
      </c>
      <c r="H25" s="9" t="s">
        <v>152</v>
      </c>
      <c r="I25" s="10" t="s">
        <v>125</v>
      </c>
      <c r="J25" s="10" t="s">
        <v>57</v>
      </c>
    </row>
    <row r="26" spans="1:10" s="25" customFormat="1">
      <c r="A26" s="9" t="s">
        <v>352</v>
      </c>
      <c r="B26" s="10" t="s">
        <v>92</v>
      </c>
      <c r="C26" s="9" t="s">
        <v>93</v>
      </c>
      <c r="D26" s="10" t="s">
        <v>94</v>
      </c>
      <c r="E26" s="9" t="s">
        <v>18</v>
      </c>
      <c r="F26" s="9" t="s">
        <v>81</v>
      </c>
      <c r="G26" s="9" t="s">
        <v>37</v>
      </c>
      <c r="H26" s="9" t="s">
        <v>95</v>
      </c>
      <c r="I26" s="10" t="s">
        <v>81</v>
      </c>
      <c r="J26" s="10" t="s">
        <v>37</v>
      </c>
    </row>
    <row r="27" spans="1:10" s="25" customFormat="1">
      <c r="A27" s="9" t="s">
        <v>353</v>
      </c>
      <c r="B27" s="10" t="s">
        <v>188</v>
      </c>
      <c r="C27" s="9" t="s">
        <v>186</v>
      </c>
      <c r="D27" s="10" t="s">
        <v>189</v>
      </c>
      <c r="E27" s="9" t="s">
        <v>18</v>
      </c>
      <c r="F27" s="9" t="s">
        <v>187</v>
      </c>
      <c r="G27" s="9" t="s">
        <v>21</v>
      </c>
      <c r="H27" s="9" t="s">
        <v>190</v>
      </c>
      <c r="I27" s="10" t="s">
        <v>187</v>
      </c>
      <c r="J27" s="10" t="s">
        <v>21</v>
      </c>
    </row>
    <row r="28" spans="1:10" s="25" customFormat="1">
      <c r="A28" s="9" t="s">
        <v>354</v>
      </c>
      <c r="B28" s="10" t="s">
        <v>191</v>
      </c>
      <c r="C28" s="9" t="s">
        <v>186</v>
      </c>
      <c r="D28" s="10" t="s">
        <v>182</v>
      </c>
      <c r="E28" s="9" t="s">
        <v>18</v>
      </c>
      <c r="F28" s="9" t="s">
        <v>187</v>
      </c>
      <c r="G28" s="9" t="s">
        <v>26</v>
      </c>
      <c r="H28" s="9" t="s">
        <v>192</v>
      </c>
      <c r="I28" s="10" t="s">
        <v>187</v>
      </c>
      <c r="J28" s="10" t="s">
        <v>26</v>
      </c>
    </row>
    <row r="29" spans="1:10" s="25" customFormat="1">
      <c r="A29" s="9" t="s">
        <v>355</v>
      </c>
      <c r="B29" s="10" t="s">
        <v>58</v>
      </c>
      <c r="C29" s="9" t="s">
        <v>59</v>
      </c>
      <c r="D29" s="10" t="s">
        <v>60</v>
      </c>
      <c r="E29" s="9" t="s">
        <v>18</v>
      </c>
      <c r="F29" s="9" t="s">
        <v>19</v>
      </c>
      <c r="G29" s="9" t="s">
        <v>57</v>
      </c>
      <c r="H29" s="9" t="s">
        <v>61</v>
      </c>
      <c r="I29" s="10" t="s">
        <v>19</v>
      </c>
      <c r="J29" s="10" t="s">
        <v>57</v>
      </c>
    </row>
    <row r="30" spans="1:10" s="25" customFormat="1">
      <c r="A30" s="9" t="s">
        <v>356</v>
      </c>
      <c r="B30" s="10" t="s">
        <v>153</v>
      </c>
      <c r="C30" s="9" t="s">
        <v>154</v>
      </c>
      <c r="D30" s="10" t="s">
        <v>17</v>
      </c>
      <c r="E30" s="9" t="s">
        <v>18</v>
      </c>
      <c r="F30" s="9" t="s">
        <v>125</v>
      </c>
      <c r="G30" s="9" t="s">
        <v>62</v>
      </c>
      <c r="H30" s="9" t="s">
        <v>155</v>
      </c>
      <c r="I30" s="10" t="s">
        <v>125</v>
      </c>
      <c r="J30" s="10" t="s">
        <v>62</v>
      </c>
    </row>
    <row r="31" spans="1:10" s="25" customFormat="1">
      <c r="A31" s="9" t="s">
        <v>357</v>
      </c>
      <c r="B31" s="10" t="s">
        <v>156</v>
      </c>
      <c r="C31" s="9" t="s">
        <v>131</v>
      </c>
      <c r="D31" s="10" t="s">
        <v>60</v>
      </c>
      <c r="E31" s="9" t="s">
        <v>18</v>
      </c>
      <c r="F31" s="9" t="s">
        <v>125</v>
      </c>
      <c r="G31" s="9" t="s">
        <v>65</v>
      </c>
      <c r="H31" s="9" t="s">
        <v>157</v>
      </c>
      <c r="I31" s="10" t="s">
        <v>125</v>
      </c>
      <c r="J31" s="10" t="s">
        <v>65</v>
      </c>
    </row>
    <row r="32" spans="1:10" s="25" customFormat="1">
      <c r="A32" s="9" t="s">
        <v>358</v>
      </c>
      <c r="B32" s="10" t="s">
        <v>193</v>
      </c>
      <c r="C32" s="9" t="s">
        <v>194</v>
      </c>
      <c r="D32" s="10" t="s">
        <v>195</v>
      </c>
      <c r="E32" s="9" t="s">
        <v>18</v>
      </c>
      <c r="F32" s="9" t="s">
        <v>187</v>
      </c>
      <c r="G32" s="9" t="s">
        <v>30</v>
      </c>
      <c r="H32" s="9" t="s">
        <v>196</v>
      </c>
      <c r="I32" s="10" t="s">
        <v>187</v>
      </c>
      <c r="J32" s="10" t="s">
        <v>30</v>
      </c>
    </row>
    <row r="33" spans="1:10" s="25" customFormat="1">
      <c r="A33" s="9" t="s">
        <v>359</v>
      </c>
      <c r="B33" s="10" t="s">
        <v>197</v>
      </c>
      <c r="C33" s="9" t="s">
        <v>198</v>
      </c>
      <c r="D33" s="10" t="s">
        <v>199</v>
      </c>
      <c r="E33" s="9" t="s">
        <v>18</v>
      </c>
      <c r="F33" s="9" t="s">
        <v>187</v>
      </c>
      <c r="G33" s="9" t="s">
        <v>37</v>
      </c>
      <c r="H33" s="9" t="s">
        <v>200</v>
      </c>
      <c r="I33" s="10" t="s">
        <v>187</v>
      </c>
      <c r="J33" s="10" t="s">
        <v>37</v>
      </c>
    </row>
    <row r="34" spans="1:10" s="25" customFormat="1">
      <c r="A34" s="9" t="s">
        <v>360</v>
      </c>
      <c r="B34" s="10" t="s">
        <v>158</v>
      </c>
      <c r="C34" s="9" t="s">
        <v>135</v>
      </c>
      <c r="D34" s="10" t="s">
        <v>17</v>
      </c>
      <c r="E34" s="9" t="s">
        <v>18</v>
      </c>
      <c r="F34" s="9" t="s">
        <v>125</v>
      </c>
      <c r="G34" s="9" t="s">
        <v>69</v>
      </c>
      <c r="H34" s="9" t="s">
        <v>159</v>
      </c>
      <c r="I34" s="10" t="s">
        <v>125</v>
      </c>
      <c r="J34" s="10" t="s">
        <v>69</v>
      </c>
    </row>
    <row r="35" spans="1:10" s="25" customFormat="1">
      <c r="A35" s="9" t="s">
        <v>361</v>
      </c>
      <c r="B35" s="10" t="s">
        <v>96</v>
      </c>
      <c r="C35" s="9" t="s">
        <v>97</v>
      </c>
      <c r="D35" s="10" t="s">
        <v>46</v>
      </c>
      <c r="E35" s="9" t="s">
        <v>18</v>
      </c>
      <c r="F35" s="9" t="s">
        <v>81</v>
      </c>
      <c r="G35" s="9" t="s">
        <v>41</v>
      </c>
      <c r="H35" s="9" t="s">
        <v>98</v>
      </c>
      <c r="I35" s="10" t="s">
        <v>81</v>
      </c>
      <c r="J35" s="10" t="s">
        <v>41</v>
      </c>
    </row>
    <row r="36" spans="1:10" s="25" customFormat="1">
      <c r="A36" s="9" t="s">
        <v>362</v>
      </c>
      <c r="B36" s="10" t="s">
        <v>99</v>
      </c>
      <c r="C36" s="9" t="s">
        <v>87</v>
      </c>
      <c r="D36" s="10" t="s">
        <v>100</v>
      </c>
      <c r="E36" s="9" t="s">
        <v>18</v>
      </c>
      <c r="F36" s="9" t="s">
        <v>81</v>
      </c>
      <c r="G36" s="9" t="s">
        <v>44</v>
      </c>
      <c r="H36" s="9" t="s">
        <v>101</v>
      </c>
      <c r="I36" s="10" t="s">
        <v>81</v>
      </c>
      <c r="J36" s="10" t="s">
        <v>44</v>
      </c>
    </row>
    <row r="37" spans="1:10" s="25" customFormat="1">
      <c r="A37" s="9" t="s">
        <v>363</v>
      </c>
      <c r="B37" s="10" t="s">
        <v>63</v>
      </c>
      <c r="C37" s="9" t="s">
        <v>28</v>
      </c>
      <c r="D37" s="10" t="s">
        <v>39</v>
      </c>
      <c r="E37" s="9" t="s">
        <v>18</v>
      </c>
      <c r="F37" s="9" t="s">
        <v>19</v>
      </c>
      <c r="G37" s="9" t="s">
        <v>62</v>
      </c>
      <c r="H37" s="9" t="s">
        <v>64</v>
      </c>
      <c r="I37" s="10" t="s">
        <v>19</v>
      </c>
      <c r="J37" s="10" t="s">
        <v>62</v>
      </c>
    </row>
    <row r="38" spans="1:10" s="25" customFormat="1">
      <c r="A38" s="9" t="s">
        <v>364</v>
      </c>
      <c r="B38" s="10" t="s">
        <v>160</v>
      </c>
      <c r="C38" s="9" t="s">
        <v>128</v>
      </c>
      <c r="D38" s="10" t="s">
        <v>365</v>
      </c>
      <c r="E38" s="9" t="s">
        <v>18</v>
      </c>
      <c r="F38" s="9" t="s">
        <v>125</v>
      </c>
      <c r="G38" s="9" t="s">
        <v>72</v>
      </c>
      <c r="H38" s="9" t="s">
        <v>161</v>
      </c>
      <c r="I38" s="10" t="s">
        <v>125</v>
      </c>
      <c r="J38" s="10" t="s">
        <v>72</v>
      </c>
    </row>
    <row r="39" spans="1:10" s="25" customFormat="1">
      <c r="A39" s="9" t="s">
        <v>366</v>
      </c>
      <c r="B39" s="10" t="s">
        <v>163</v>
      </c>
      <c r="C39" s="9" t="s">
        <v>141</v>
      </c>
      <c r="D39" s="10" t="s">
        <v>100</v>
      </c>
      <c r="E39" s="9" t="s">
        <v>18</v>
      </c>
      <c r="F39" s="9" t="s">
        <v>125</v>
      </c>
      <c r="G39" s="9" t="s">
        <v>162</v>
      </c>
      <c r="H39" s="9" t="s">
        <v>164</v>
      </c>
      <c r="I39" s="10" t="s">
        <v>125</v>
      </c>
      <c r="J39" s="10" t="s">
        <v>162</v>
      </c>
    </row>
    <row r="40" spans="1:10" s="25" customFormat="1">
      <c r="A40" s="9" t="s">
        <v>367</v>
      </c>
      <c r="B40" s="10" t="s">
        <v>102</v>
      </c>
      <c r="C40" s="9" t="s">
        <v>103</v>
      </c>
      <c r="D40" s="10" t="s">
        <v>46</v>
      </c>
      <c r="E40" s="9" t="s">
        <v>18</v>
      </c>
      <c r="F40" s="9" t="s">
        <v>81</v>
      </c>
      <c r="G40" s="9" t="s">
        <v>48</v>
      </c>
      <c r="H40" s="9" t="s">
        <v>104</v>
      </c>
      <c r="I40" s="10" t="s">
        <v>81</v>
      </c>
      <c r="J40" s="10" t="s">
        <v>48</v>
      </c>
    </row>
    <row r="41" spans="1:10" s="25" customFormat="1">
      <c r="A41" s="9" t="s">
        <v>368</v>
      </c>
      <c r="B41" s="10" t="s">
        <v>66</v>
      </c>
      <c r="C41" s="9" t="s">
        <v>67</v>
      </c>
      <c r="D41" s="10" t="s">
        <v>55</v>
      </c>
      <c r="E41" s="9" t="s">
        <v>18</v>
      </c>
      <c r="F41" s="9" t="s">
        <v>19</v>
      </c>
      <c r="G41" s="9" t="s">
        <v>65</v>
      </c>
      <c r="H41" s="9" t="s">
        <v>68</v>
      </c>
      <c r="I41" s="10" t="s">
        <v>19</v>
      </c>
      <c r="J41" s="10" t="s">
        <v>65</v>
      </c>
    </row>
    <row r="42" spans="1:10" s="25" customFormat="1">
      <c r="A42" s="9" t="s">
        <v>369</v>
      </c>
      <c r="B42" s="10" t="s">
        <v>105</v>
      </c>
      <c r="C42" s="9" t="s">
        <v>97</v>
      </c>
      <c r="D42" s="10" t="s">
        <v>370</v>
      </c>
      <c r="E42" s="9" t="s">
        <v>18</v>
      </c>
      <c r="F42" s="9" t="s">
        <v>81</v>
      </c>
      <c r="G42" s="9" t="s">
        <v>53</v>
      </c>
      <c r="H42" s="9" t="s">
        <v>107</v>
      </c>
      <c r="I42" s="10" t="s">
        <v>81</v>
      </c>
      <c r="J42" s="10" t="s">
        <v>53</v>
      </c>
    </row>
    <row r="43" spans="1:10" s="25" customFormat="1">
      <c r="A43" s="9" t="s">
        <v>371</v>
      </c>
      <c r="B43" s="10" t="s">
        <v>201</v>
      </c>
      <c r="C43" s="9" t="s">
        <v>186</v>
      </c>
      <c r="D43" s="10" t="s">
        <v>199</v>
      </c>
      <c r="E43" s="9" t="s">
        <v>18</v>
      </c>
      <c r="F43" s="9" t="s">
        <v>187</v>
      </c>
      <c r="G43" s="9" t="s">
        <v>41</v>
      </c>
      <c r="H43" s="9" t="s">
        <v>202</v>
      </c>
      <c r="I43" s="10" t="s">
        <v>187</v>
      </c>
      <c r="J43" s="10" t="s">
        <v>41</v>
      </c>
    </row>
    <row r="44" spans="1:10" s="25" customFormat="1">
      <c r="A44" s="9" t="s">
        <v>372</v>
      </c>
      <c r="B44" s="10" t="s">
        <v>373</v>
      </c>
      <c r="C44" s="9" t="s">
        <v>93</v>
      </c>
      <c r="D44" s="10" t="s">
        <v>100</v>
      </c>
      <c r="E44" s="9" t="s">
        <v>18</v>
      </c>
      <c r="F44" s="9" t="s">
        <v>81</v>
      </c>
      <c r="G44" s="9" t="s">
        <v>57</v>
      </c>
      <c r="H44" s="9" t="s">
        <v>109</v>
      </c>
      <c r="I44" s="10" t="s">
        <v>81</v>
      </c>
      <c r="J44" s="10" t="s">
        <v>57</v>
      </c>
    </row>
    <row r="45" spans="1:10" s="25" customFormat="1">
      <c r="A45" s="9" t="s">
        <v>374</v>
      </c>
      <c r="B45" s="10" t="s">
        <v>203</v>
      </c>
      <c r="C45" s="9" t="s">
        <v>204</v>
      </c>
      <c r="D45" s="10" t="s">
        <v>151</v>
      </c>
      <c r="E45" s="9" t="s">
        <v>18</v>
      </c>
      <c r="F45" s="9" t="s">
        <v>187</v>
      </c>
      <c r="G45" s="9" t="s">
        <v>44</v>
      </c>
      <c r="H45" s="9" t="s">
        <v>205</v>
      </c>
      <c r="I45" s="10" t="s">
        <v>187</v>
      </c>
      <c r="J45" s="10" t="s">
        <v>44</v>
      </c>
    </row>
    <row r="46" spans="1:10" s="25" customFormat="1">
      <c r="A46" s="9" t="s">
        <v>375</v>
      </c>
      <c r="B46" s="10" t="s">
        <v>206</v>
      </c>
      <c r="C46" s="9" t="s">
        <v>207</v>
      </c>
      <c r="D46" s="10" t="s">
        <v>208</v>
      </c>
      <c r="E46" s="9" t="s">
        <v>18</v>
      </c>
      <c r="F46" s="9" t="s">
        <v>187</v>
      </c>
      <c r="G46" s="9" t="s">
        <v>48</v>
      </c>
      <c r="H46" s="9" t="s">
        <v>209</v>
      </c>
      <c r="I46" s="10" t="s">
        <v>187</v>
      </c>
      <c r="J46" s="10" t="s">
        <v>48</v>
      </c>
    </row>
    <row r="47" spans="1:10" s="25" customFormat="1">
      <c r="A47" s="9" t="s">
        <v>376</v>
      </c>
      <c r="B47" s="10" t="s">
        <v>210</v>
      </c>
      <c r="C47" s="9" t="s">
        <v>204</v>
      </c>
      <c r="D47" s="10" t="s">
        <v>211</v>
      </c>
      <c r="E47" s="9" t="s">
        <v>18</v>
      </c>
      <c r="F47" s="9" t="s">
        <v>187</v>
      </c>
      <c r="G47" s="9" t="s">
        <v>53</v>
      </c>
      <c r="H47" s="9" t="s">
        <v>212</v>
      </c>
      <c r="I47" s="10" t="s">
        <v>187</v>
      </c>
      <c r="J47" s="10" t="s">
        <v>53</v>
      </c>
    </row>
    <row r="48" spans="1:10" s="25" customFormat="1">
      <c r="A48" s="9" t="s">
        <v>377</v>
      </c>
      <c r="B48" s="10" t="s">
        <v>166</v>
      </c>
      <c r="C48" s="9" t="s">
        <v>154</v>
      </c>
      <c r="D48" s="10"/>
      <c r="E48" s="9" t="s">
        <v>18</v>
      </c>
      <c r="F48" s="9" t="s">
        <v>125</v>
      </c>
      <c r="G48" s="9" t="s">
        <v>165</v>
      </c>
      <c r="H48" s="9" t="s">
        <v>168</v>
      </c>
      <c r="I48" s="10" t="s">
        <v>125</v>
      </c>
      <c r="J48" s="10" t="s">
        <v>165</v>
      </c>
    </row>
    <row r="49" spans="1:10" s="25" customFormat="1">
      <c r="A49" s="9" t="s">
        <v>378</v>
      </c>
      <c r="B49" s="10" t="s">
        <v>170</v>
      </c>
      <c r="C49" s="9" t="s">
        <v>138</v>
      </c>
      <c r="D49" s="10" t="s">
        <v>379</v>
      </c>
      <c r="E49" s="9" t="s">
        <v>18</v>
      </c>
      <c r="F49" s="9" t="s">
        <v>125</v>
      </c>
      <c r="G49" s="9" t="s">
        <v>169</v>
      </c>
      <c r="H49" s="9" t="s">
        <v>172</v>
      </c>
      <c r="I49" s="10" t="s">
        <v>125</v>
      </c>
      <c r="J49" s="10" t="s">
        <v>169</v>
      </c>
    </row>
    <row r="50" spans="1:10" s="25" customFormat="1">
      <c r="A50" s="9" t="s">
        <v>380</v>
      </c>
      <c r="B50" s="10" t="s">
        <v>70</v>
      </c>
      <c r="C50" s="9" t="s">
        <v>28</v>
      </c>
      <c r="D50" s="10" t="s">
        <v>39</v>
      </c>
      <c r="E50" s="9" t="s">
        <v>18</v>
      </c>
      <c r="F50" s="9" t="s">
        <v>19</v>
      </c>
      <c r="G50" s="9" t="s">
        <v>69</v>
      </c>
      <c r="H50" s="9" t="s">
        <v>71</v>
      </c>
      <c r="I50" s="10" t="s">
        <v>19</v>
      </c>
      <c r="J50" s="10" t="s">
        <v>69</v>
      </c>
    </row>
    <row r="51" spans="1:10" s="25" customFormat="1">
      <c r="A51" s="9" t="s">
        <v>381</v>
      </c>
      <c r="B51" s="10" t="s">
        <v>174</v>
      </c>
      <c r="C51" s="9" t="s">
        <v>131</v>
      </c>
      <c r="D51" s="10" t="s">
        <v>175</v>
      </c>
      <c r="E51" s="9" t="s">
        <v>18</v>
      </c>
      <c r="F51" s="9" t="s">
        <v>125</v>
      </c>
      <c r="G51" s="9" t="s">
        <v>173</v>
      </c>
      <c r="H51" s="9" t="s">
        <v>176</v>
      </c>
      <c r="I51" s="10" t="s">
        <v>125</v>
      </c>
      <c r="J51" s="10" t="s">
        <v>173</v>
      </c>
    </row>
    <row r="52" spans="1:10" s="25" customFormat="1">
      <c r="A52" s="9" t="s">
        <v>382</v>
      </c>
      <c r="B52" s="10" t="s">
        <v>383</v>
      </c>
      <c r="C52" s="9" t="s">
        <v>111</v>
      </c>
      <c r="D52" s="10"/>
      <c r="E52" s="9" t="s">
        <v>18</v>
      </c>
      <c r="F52" s="9" t="s">
        <v>81</v>
      </c>
      <c r="G52" s="9" t="s">
        <v>62</v>
      </c>
      <c r="H52" s="9" t="s">
        <v>114</v>
      </c>
      <c r="I52" s="10" t="s">
        <v>81</v>
      </c>
      <c r="J52" s="10" t="s">
        <v>62</v>
      </c>
    </row>
    <row r="53" spans="1:10" s="25" customFormat="1">
      <c r="A53" s="9" t="s">
        <v>384</v>
      </c>
      <c r="B53" s="10" t="s">
        <v>178</v>
      </c>
      <c r="C53" s="9" t="s">
        <v>144</v>
      </c>
      <c r="D53" s="10" t="s">
        <v>60</v>
      </c>
      <c r="E53" s="9" t="s">
        <v>18</v>
      </c>
      <c r="F53" s="9" t="s">
        <v>125</v>
      </c>
      <c r="G53" s="9" t="s">
        <v>177</v>
      </c>
      <c r="H53" s="9" t="s">
        <v>179</v>
      </c>
      <c r="I53" s="10" t="s">
        <v>125</v>
      </c>
      <c r="J53" s="10" t="s">
        <v>177</v>
      </c>
    </row>
    <row r="54" spans="1:10" s="25" customFormat="1">
      <c r="A54" s="9" t="s">
        <v>385</v>
      </c>
      <c r="B54" s="10" t="s">
        <v>181</v>
      </c>
      <c r="C54" s="9" t="s">
        <v>135</v>
      </c>
      <c r="D54" s="10" t="s">
        <v>182</v>
      </c>
      <c r="E54" s="9" t="s">
        <v>18</v>
      </c>
      <c r="F54" s="9" t="s">
        <v>125</v>
      </c>
      <c r="G54" s="9" t="s">
        <v>180</v>
      </c>
      <c r="H54" s="9" t="s">
        <v>183</v>
      </c>
      <c r="I54" s="10" t="s">
        <v>125</v>
      </c>
      <c r="J54" s="10" t="s">
        <v>180</v>
      </c>
    </row>
    <row r="55" spans="1:10" s="25" customFormat="1">
      <c r="A55" s="9" t="s">
        <v>386</v>
      </c>
      <c r="B55" s="10" t="s">
        <v>73</v>
      </c>
      <c r="C55" s="9" t="s">
        <v>74</v>
      </c>
      <c r="D55" s="10" t="s">
        <v>75</v>
      </c>
      <c r="E55" s="9" t="s">
        <v>18</v>
      </c>
      <c r="F55" s="9" t="s">
        <v>19</v>
      </c>
      <c r="G55" s="9" t="s">
        <v>72</v>
      </c>
      <c r="H55" s="9" t="s">
        <v>76</v>
      </c>
      <c r="I55" s="10" t="s">
        <v>19</v>
      </c>
      <c r="J55" s="10" t="s">
        <v>72</v>
      </c>
    </row>
    <row r="56" spans="1:10" s="25" customFormat="1">
      <c r="A56" s="9" t="s">
        <v>387</v>
      </c>
      <c r="B56" s="10" t="s">
        <v>213</v>
      </c>
      <c r="C56" s="9" t="s">
        <v>214</v>
      </c>
      <c r="D56" s="10" t="s">
        <v>215</v>
      </c>
      <c r="E56" s="9" t="s">
        <v>18</v>
      </c>
      <c r="F56" s="9" t="s">
        <v>187</v>
      </c>
      <c r="G56" s="9" t="s">
        <v>57</v>
      </c>
      <c r="H56" s="9" t="s">
        <v>216</v>
      </c>
      <c r="I56" s="10" t="s">
        <v>187</v>
      </c>
      <c r="J56" s="10" t="s">
        <v>57</v>
      </c>
    </row>
    <row r="57" spans="1:10" s="25" customFormat="1">
      <c r="A57" s="9" t="s">
        <v>388</v>
      </c>
      <c r="B57" s="10" t="s">
        <v>217</v>
      </c>
      <c r="C57" s="9" t="s">
        <v>186</v>
      </c>
      <c r="D57" s="10"/>
      <c r="E57" s="9" t="s">
        <v>18</v>
      </c>
      <c r="F57" s="9" t="s">
        <v>187</v>
      </c>
      <c r="G57" s="9" t="s">
        <v>62</v>
      </c>
      <c r="H57" s="9" t="s">
        <v>218</v>
      </c>
      <c r="I57" s="10" t="s">
        <v>187</v>
      </c>
      <c r="J57" s="10" t="s">
        <v>62</v>
      </c>
    </row>
    <row r="58" spans="1:10" s="25" customFormat="1">
      <c r="A58" s="9" t="s">
        <v>389</v>
      </c>
      <c r="B58" s="10" t="s">
        <v>115</v>
      </c>
      <c r="C58" s="9" t="s">
        <v>79</v>
      </c>
      <c r="D58" s="10" t="s">
        <v>116</v>
      </c>
      <c r="E58" s="9" t="s">
        <v>18</v>
      </c>
      <c r="F58" s="9" t="s">
        <v>81</v>
      </c>
      <c r="G58" s="9" t="s">
        <v>65</v>
      </c>
      <c r="H58" s="9" t="s">
        <v>117</v>
      </c>
      <c r="I58" s="10" t="s">
        <v>81</v>
      </c>
      <c r="J58" s="10" t="s">
        <v>65</v>
      </c>
    </row>
    <row r="59" spans="1:10" s="25" customFormat="1">
      <c r="A59" s="9" t="s">
        <v>390</v>
      </c>
      <c r="B59" s="10" t="s">
        <v>219</v>
      </c>
      <c r="C59" s="9" t="s">
        <v>220</v>
      </c>
      <c r="D59" s="10" t="s">
        <v>215</v>
      </c>
      <c r="E59" s="9" t="s">
        <v>18</v>
      </c>
      <c r="F59" s="9" t="s">
        <v>187</v>
      </c>
      <c r="G59" s="9" t="s">
        <v>65</v>
      </c>
      <c r="H59" s="9" t="s">
        <v>221</v>
      </c>
      <c r="I59" s="10" t="s">
        <v>187</v>
      </c>
      <c r="J59" s="10" t="s">
        <v>65</v>
      </c>
    </row>
    <row r="60" spans="1:10" s="25" customFormat="1">
      <c r="A60" s="9" t="s">
        <v>391</v>
      </c>
      <c r="B60" s="10" t="s">
        <v>222</v>
      </c>
      <c r="C60" s="9" t="s">
        <v>214</v>
      </c>
      <c r="D60" s="10" t="s">
        <v>60</v>
      </c>
      <c r="E60" s="9" t="s">
        <v>18</v>
      </c>
      <c r="F60" s="9" t="s">
        <v>187</v>
      </c>
      <c r="G60" s="9" t="s">
        <v>69</v>
      </c>
      <c r="H60" s="9" t="s">
        <v>223</v>
      </c>
      <c r="I60" s="10" t="s">
        <v>187</v>
      </c>
      <c r="J60" s="10" t="s">
        <v>69</v>
      </c>
    </row>
    <row r="61" spans="1:10" s="25" customFormat="1">
      <c r="A61" s="9" t="s">
        <v>392</v>
      </c>
      <c r="B61" s="10" t="s">
        <v>224</v>
      </c>
      <c r="C61" s="9" t="s">
        <v>220</v>
      </c>
      <c r="D61" s="10" t="s">
        <v>119</v>
      </c>
      <c r="E61" s="9" t="s">
        <v>18</v>
      </c>
      <c r="F61" s="9" t="s">
        <v>187</v>
      </c>
      <c r="G61" s="9" t="s">
        <v>72</v>
      </c>
      <c r="H61" s="9" t="s">
        <v>225</v>
      </c>
      <c r="I61" s="10" t="s">
        <v>187</v>
      </c>
      <c r="J61" s="10" t="s">
        <v>72</v>
      </c>
    </row>
    <row r="62" spans="1:10" s="25" customFormat="1">
      <c r="A62" s="9" t="s">
        <v>393</v>
      </c>
      <c r="B62" s="10" t="s">
        <v>118</v>
      </c>
      <c r="C62" s="9" t="s">
        <v>84</v>
      </c>
      <c r="D62" s="10" t="s">
        <v>119</v>
      </c>
      <c r="E62" s="9" t="s">
        <v>18</v>
      </c>
      <c r="F62" s="9" t="s">
        <v>81</v>
      </c>
      <c r="G62" s="9" t="s">
        <v>69</v>
      </c>
      <c r="H62" s="9" t="s">
        <v>120</v>
      </c>
      <c r="I62" s="10" t="s">
        <v>81</v>
      </c>
      <c r="J62" s="10" t="s">
        <v>69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D10" sqref="D10"/>
    </sheetView>
  </sheetViews>
  <sheetFormatPr defaultRowHeight="15"/>
  <cols>
    <col min="2" max="2" width="20.5703125" customWidth="1"/>
  </cols>
  <sheetData>
    <row r="1" spans="1:10">
      <c r="A1" s="6" t="s">
        <v>325</v>
      </c>
      <c r="B1" s="7" t="s">
        <v>5</v>
      </c>
      <c r="C1" s="6" t="s">
        <v>6</v>
      </c>
      <c r="D1" s="7" t="s">
        <v>7</v>
      </c>
      <c r="E1" s="6" t="s">
        <v>8</v>
      </c>
      <c r="F1" s="6" t="s">
        <v>326</v>
      </c>
      <c r="G1" s="6" t="s">
        <v>327</v>
      </c>
      <c r="H1" s="6" t="s">
        <v>10</v>
      </c>
      <c r="I1" s="7" t="s">
        <v>326</v>
      </c>
      <c r="J1" s="7" t="s">
        <v>327</v>
      </c>
    </row>
    <row r="2" spans="1:10" s="25" customFormat="1">
      <c r="A2" s="9" t="s">
        <v>328</v>
      </c>
      <c r="B2" s="10" t="s">
        <v>249</v>
      </c>
      <c r="C2" s="9" t="s">
        <v>250</v>
      </c>
      <c r="D2" s="10" t="s">
        <v>251</v>
      </c>
      <c r="E2" s="9" t="s">
        <v>18</v>
      </c>
      <c r="F2" s="9" t="s">
        <v>252</v>
      </c>
      <c r="G2" s="9" t="s">
        <v>14</v>
      </c>
      <c r="H2" s="9" t="s">
        <v>253</v>
      </c>
      <c r="I2" s="10" t="s">
        <v>252</v>
      </c>
      <c r="J2" s="10" t="s">
        <v>14</v>
      </c>
    </row>
    <row r="3" spans="1:10" s="25" customFormat="1">
      <c r="A3" s="9" t="s">
        <v>329</v>
      </c>
      <c r="B3" s="10" t="s">
        <v>254</v>
      </c>
      <c r="C3" s="9" t="s">
        <v>255</v>
      </c>
      <c r="D3" s="10"/>
      <c r="E3" s="9" t="s">
        <v>18</v>
      </c>
      <c r="F3" s="9" t="s">
        <v>252</v>
      </c>
      <c r="G3" s="9" t="s">
        <v>21</v>
      </c>
      <c r="H3" s="9" t="s">
        <v>257</v>
      </c>
      <c r="I3" s="10" t="s">
        <v>252</v>
      </c>
      <c r="J3" s="10" t="s">
        <v>21</v>
      </c>
    </row>
    <row r="4" spans="1:10" s="25" customFormat="1">
      <c r="A4" s="9" t="s">
        <v>330</v>
      </c>
      <c r="B4" s="10" t="s">
        <v>258</v>
      </c>
      <c r="C4" s="9" t="s">
        <v>255</v>
      </c>
      <c r="D4" s="10" t="s">
        <v>256</v>
      </c>
      <c r="E4" s="9" t="s">
        <v>18</v>
      </c>
      <c r="F4" s="9" t="s">
        <v>252</v>
      </c>
      <c r="G4" s="9" t="s">
        <v>26</v>
      </c>
      <c r="H4" s="9" t="s">
        <v>259</v>
      </c>
      <c r="I4" s="10" t="s">
        <v>252</v>
      </c>
      <c r="J4" s="10" t="s">
        <v>26</v>
      </c>
    </row>
    <row r="5" spans="1:10" s="25" customFormat="1">
      <c r="A5" s="9" t="s">
        <v>331</v>
      </c>
      <c r="B5" s="10" t="s">
        <v>300</v>
      </c>
      <c r="C5" s="9" t="s">
        <v>301</v>
      </c>
      <c r="D5" s="10" t="s">
        <v>229</v>
      </c>
      <c r="E5" s="9" t="s">
        <v>18</v>
      </c>
      <c r="F5" s="9" t="s">
        <v>302</v>
      </c>
      <c r="G5" s="9" t="s">
        <v>14</v>
      </c>
      <c r="H5" s="9" t="s">
        <v>303</v>
      </c>
      <c r="I5" s="10" t="s">
        <v>302</v>
      </c>
      <c r="J5" s="10" t="s">
        <v>14</v>
      </c>
    </row>
    <row r="6" spans="1:10" s="25" customFormat="1">
      <c r="A6" s="9" t="s">
        <v>332</v>
      </c>
      <c r="B6" s="10" t="s">
        <v>304</v>
      </c>
      <c r="C6" s="9" t="s">
        <v>301</v>
      </c>
      <c r="D6" s="10" t="s">
        <v>229</v>
      </c>
      <c r="E6" s="9" t="s">
        <v>18</v>
      </c>
      <c r="F6" s="9" t="s">
        <v>302</v>
      </c>
      <c r="G6" s="9" t="s">
        <v>21</v>
      </c>
      <c r="H6" s="9" t="s">
        <v>305</v>
      </c>
      <c r="I6" s="10" t="s">
        <v>302</v>
      </c>
      <c r="J6" s="10" t="s">
        <v>21</v>
      </c>
    </row>
    <row r="7" spans="1:10" s="25" customFormat="1">
      <c r="A7" s="9" t="s">
        <v>333</v>
      </c>
      <c r="B7" s="10" t="s">
        <v>260</v>
      </c>
      <c r="C7" s="9" t="s">
        <v>250</v>
      </c>
      <c r="D7" s="10" t="s">
        <v>394</v>
      </c>
      <c r="E7" s="9" t="s">
        <v>18</v>
      </c>
      <c r="F7" s="9" t="s">
        <v>252</v>
      </c>
      <c r="G7" s="9" t="s">
        <v>30</v>
      </c>
      <c r="H7" s="9" t="s">
        <v>262</v>
      </c>
      <c r="I7" s="10" t="s">
        <v>252</v>
      </c>
      <c r="J7" s="10" t="s">
        <v>30</v>
      </c>
    </row>
    <row r="8" spans="1:10" s="25" customFormat="1">
      <c r="A8" s="9" t="s">
        <v>334</v>
      </c>
      <c r="B8" s="10" t="s">
        <v>227</v>
      </c>
      <c r="C8" s="9" t="s">
        <v>228</v>
      </c>
      <c r="D8" s="10" t="s">
        <v>229</v>
      </c>
      <c r="E8" s="9" t="s">
        <v>18</v>
      </c>
      <c r="F8" s="9" t="s">
        <v>230</v>
      </c>
      <c r="G8" s="9" t="s">
        <v>14</v>
      </c>
      <c r="H8" s="9" t="s">
        <v>231</v>
      </c>
      <c r="I8" s="10" t="s">
        <v>230</v>
      </c>
      <c r="J8" s="10" t="s">
        <v>14</v>
      </c>
    </row>
    <row r="9" spans="1:10" s="25" customFormat="1">
      <c r="A9" s="9" t="s">
        <v>335</v>
      </c>
      <c r="B9" s="10" t="s">
        <v>276</v>
      </c>
      <c r="C9" s="9" t="s">
        <v>93</v>
      </c>
      <c r="D9" s="10" t="s">
        <v>277</v>
      </c>
      <c r="E9" s="9" t="s">
        <v>18</v>
      </c>
      <c r="F9" s="9" t="s">
        <v>278</v>
      </c>
      <c r="G9" s="9" t="s">
        <v>14</v>
      </c>
      <c r="H9" s="9" t="s">
        <v>279</v>
      </c>
      <c r="I9" s="10" t="s">
        <v>278</v>
      </c>
      <c r="J9" s="10" t="s">
        <v>14</v>
      </c>
    </row>
    <row r="10" spans="1:10" s="25" customFormat="1">
      <c r="A10" s="9" t="s">
        <v>336</v>
      </c>
      <c r="B10" s="10" t="s">
        <v>266</v>
      </c>
      <c r="C10" s="9" t="s">
        <v>267</v>
      </c>
      <c r="D10" s="10" t="s">
        <v>46</v>
      </c>
      <c r="E10" s="9" t="s">
        <v>18</v>
      </c>
      <c r="F10" s="9" t="s">
        <v>268</v>
      </c>
      <c r="G10" s="9" t="s">
        <v>14</v>
      </c>
      <c r="H10" s="9" t="s">
        <v>269</v>
      </c>
      <c r="I10" s="10" t="s">
        <v>268</v>
      </c>
      <c r="J10" s="10" t="s">
        <v>14</v>
      </c>
    </row>
    <row r="11" spans="1:10" s="25" customFormat="1">
      <c r="A11" s="9" t="s">
        <v>337</v>
      </c>
      <c r="B11" s="10" t="s">
        <v>280</v>
      </c>
      <c r="C11" s="9" t="s">
        <v>97</v>
      </c>
      <c r="D11" s="10" t="s">
        <v>281</v>
      </c>
      <c r="E11" s="9" t="s">
        <v>18</v>
      </c>
      <c r="F11" s="9" t="s">
        <v>278</v>
      </c>
      <c r="G11" s="9" t="s">
        <v>21</v>
      </c>
      <c r="H11" s="9" t="s">
        <v>282</v>
      </c>
      <c r="I11" s="10" t="s">
        <v>278</v>
      </c>
      <c r="J11" s="10" t="s">
        <v>21</v>
      </c>
    </row>
    <row r="12" spans="1:10" s="25" customFormat="1">
      <c r="A12" s="9" t="s">
        <v>338</v>
      </c>
      <c r="B12" s="10" t="s">
        <v>283</v>
      </c>
      <c r="C12" s="9" t="s">
        <v>16</v>
      </c>
      <c r="D12" s="10" t="s">
        <v>284</v>
      </c>
      <c r="E12" s="9" t="s">
        <v>18</v>
      </c>
      <c r="F12" s="9" t="s">
        <v>278</v>
      </c>
      <c r="G12" s="9" t="s">
        <v>26</v>
      </c>
      <c r="H12" s="9" t="s">
        <v>285</v>
      </c>
      <c r="I12" s="10" t="s">
        <v>278</v>
      </c>
      <c r="J12" s="10" t="s">
        <v>26</v>
      </c>
    </row>
    <row r="13" spans="1:10" s="25" customFormat="1">
      <c r="A13" s="9" t="s">
        <v>339</v>
      </c>
      <c r="B13" s="10" t="s">
        <v>270</v>
      </c>
      <c r="C13" s="9" t="s">
        <v>267</v>
      </c>
      <c r="D13" s="10" t="s">
        <v>17</v>
      </c>
      <c r="E13" s="9" t="s">
        <v>18</v>
      </c>
      <c r="F13" s="9" t="s">
        <v>268</v>
      </c>
      <c r="G13" s="9" t="s">
        <v>21</v>
      </c>
      <c r="H13" s="9" t="s">
        <v>271</v>
      </c>
      <c r="I13" s="10" t="s">
        <v>268</v>
      </c>
      <c r="J13" s="10" t="s">
        <v>21</v>
      </c>
    </row>
    <row r="14" spans="1:10" s="25" customFormat="1">
      <c r="A14" s="9" t="s">
        <v>340</v>
      </c>
      <c r="B14" s="10" t="s">
        <v>272</v>
      </c>
      <c r="C14" s="9" t="s">
        <v>267</v>
      </c>
      <c r="D14" s="10" t="s">
        <v>273</v>
      </c>
      <c r="E14" s="9" t="s">
        <v>18</v>
      </c>
      <c r="F14" s="9" t="s">
        <v>268</v>
      </c>
      <c r="G14" s="9" t="s">
        <v>26</v>
      </c>
      <c r="H14" s="9" t="s">
        <v>274</v>
      </c>
      <c r="I14" s="10" t="s">
        <v>268</v>
      </c>
      <c r="J14" s="10" t="s">
        <v>26</v>
      </c>
    </row>
    <row r="15" spans="1:10" s="25" customFormat="1">
      <c r="A15" s="9" t="s">
        <v>341</v>
      </c>
      <c r="B15" s="10" t="s">
        <v>306</v>
      </c>
      <c r="C15" s="9" t="s">
        <v>307</v>
      </c>
      <c r="D15" s="10" t="s">
        <v>229</v>
      </c>
      <c r="E15" s="9" t="s">
        <v>18</v>
      </c>
      <c r="F15" s="9" t="s">
        <v>302</v>
      </c>
      <c r="G15" s="9" t="s">
        <v>26</v>
      </c>
      <c r="H15" s="9" t="s">
        <v>308</v>
      </c>
      <c r="I15" s="10" t="s">
        <v>302</v>
      </c>
      <c r="J15" s="10" t="s">
        <v>26</v>
      </c>
    </row>
    <row r="16" spans="1:10" s="25" customFormat="1">
      <c r="A16" s="9" t="s">
        <v>342</v>
      </c>
      <c r="B16" s="10" t="s">
        <v>232</v>
      </c>
      <c r="C16" s="9" t="s">
        <v>233</v>
      </c>
      <c r="D16" s="10" t="s">
        <v>229</v>
      </c>
      <c r="E16" s="9" t="s">
        <v>18</v>
      </c>
      <c r="F16" s="9" t="s">
        <v>230</v>
      </c>
      <c r="G16" s="9" t="s">
        <v>21</v>
      </c>
      <c r="H16" s="9" t="s">
        <v>234</v>
      </c>
      <c r="I16" s="10" t="s">
        <v>230</v>
      </c>
      <c r="J16" s="10" t="s">
        <v>21</v>
      </c>
    </row>
    <row r="17" spans="1:10" s="25" customFormat="1">
      <c r="A17" s="9" t="s">
        <v>343</v>
      </c>
      <c r="B17" s="10" t="s">
        <v>235</v>
      </c>
      <c r="C17" s="9" t="s">
        <v>236</v>
      </c>
      <c r="D17" s="10" t="s">
        <v>151</v>
      </c>
      <c r="E17" s="9" t="s">
        <v>18</v>
      </c>
      <c r="F17" s="9" t="s">
        <v>230</v>
      </c>
      <c r="G17" s="9" t="s">
        <v>26</v>
      </c>
      <c r="H17" s="9" t="s">
        <v>237</v>
      </c>
      <c r="I17" s="10" t="s">
        <v>230</v>
      </c>
      <c r="J17" s="10" t="s">
        <v>26</v>
      </c>
    </row>
    <row r="18" spans="1:10" s="25" customFormat="1">
      <c r="A18" s="9" t="s">
        <v>344</v>
      </c>
      <c r="B18" s="10" t="s">
        <v>238</v>
      </c>
      <c r="C18" s="9" t="s">
        <v>239</v>
      </c>
      <c r="D18" s="10" t="s">
        <v>211</v>
      </c>
      <c r="E18" s="9" t="s">
        <v>18</v>
      </c>
      <c r="F18" s="9" t="s">
        <v>230</v>
      </c>
      <c r="G18" s="9" t="s">
        <v>30</v>
      </c>
      <c r="H18" s="9" t="s">
        <v>240</v>
      </c>
      <c r="I18" s="10" t="s">
        <v>230</v>
      </c>
      <c r="J18" s="10" t="s">
        <v>30</v>
      </c>
    </row>
    <row r="19" spans="1:10" s="25" customFormat="1">
      <c r="A19" s="9" t="s">
        <v>345</v>
      </c>
      <c r="B19" s="10" t="s">
        <v>286</v>
      </c>
      <c r="C19" s="9" t="s">
        <v>123</v>
      </c>
      <c r="D19" s="10" t="s">
        <v>287</v>
      </c>
      <c r="E19" s="9" t="s">
        <v>18</v>
      </c>
      <c r="F19" s="9" t="s">
        <v>278</v>
      </c>
      <c r="G19" s="9" t="s">
        <v>30</v>
      </c>
      <c r="H19" s="9" t="s">
        <v>288</v>
      </c>
      <c r="I19" s="10" t="s">
        <v>278</v>
      </c>
      <c r="J19" s="10" t="s">
        <v>30</v>
      </c>
    </row>
    <row r="20" spans="1:10" s="25" customFormat="1">
      <c r="A20" s="9" t="s">
        <v>346</v>
      </c>
      <c r="B20" s="10" t="s">
        <v>244</v>
      </c>
      <c r="C20" s="9" t="s">
        <v>245</v>
      </c>
      <c r="D20" s="10" t="s">
        <v>55</v>
      </c>
      <c r="E20" s="9" t="s">
        <v>18</v>
      </c>
      <c r="F20" s="9" t="s">
        <v>246</v>
      </c>
      <c r="G20" s="9" t="s">
        <v>14</v>
      </c>
      <c r="H20" s="9" t="s">
        <v>247</v>
      </c>
      <c r="I20" s="10" t="s">
        <v>246</v>
      </c>
      <c r="J20" s="10" t="s">
        <v>14</v>
      </c>
    </row>
    <row r="21" spans="1:10" s="25" customFormat="1">
      <c r="A21" s="9" t="s">
        <v>347</v>
      </c>
      <c r="B21" s="10" t="s">
        <v>241</v>
      </c>
      <c r="C21" s="9" t="s">
        <v>233</v>
      </c>
      <c r="D21" s="10" t="s">
        <v>80</v>
      </c>
      <c r="E21" s="9" t="s">
        <v>18</v>
      </c>
      <c r="F21" s="9" t="s">
        <v>230</v>
      </c>
      <c r="G21" s="9" t="s">
        <v>37</v>
      </c>
      <c r="H21" s="9" t="s">
        <v>242</v>
      </c>
      <c r="I21" s="10" t="s">
        <v>230</v>
      </c>
      <c r="J21" s="10" t="s">
        <v>37</v>
      </c>
    </row>
    <row r="22" spans="1:10" s="25" customFormat="1">
      <c r="A22" s="9" t="s">
        <v>348</v>
      </c>
      <c r="B22" s="10" t="s">
        <v>263</v>
      </c>
      <c r="C22" s="9" t="s">
        <v>255</v>
      </c>
      <c r="D22" s="10" t="s">
        <v>55</v>
      </c>
      <c r="E22" s="9" t="s">
        <v>18</v>
      </c>
      <c r="F22" s="9" t="s">
        <v>252</v>
      </c>
      <c r="G22" s="9" t="s">
        <v>37</v>
      </c>
      <c r="H22" s="9" t="s">
        <v>264</v>
      </c>
      <c r="I22" s="10" t="s">
        <v>252</v>
      </c>
      <c r="J22" s="10" t="s">
        <v>37</v>
      </c>
    </row>
    <row r="23" spans="1:10" s="25" customFormat="1">
      <c r="A23" s="9" t="s">
        <v>349</v>
      </c>
      <c r="B23" s="10" t="s">
        <v>289</v>
      </c>
      <c r="C23" s="9" t="s">
        <v>16</v>
      </c>
      <c r="D23" s="10" t="s">
        <v>290</v>
      </c>
      <c r="E23" s="9" t="s">
        <v>18</v>
      </c>
      <c r="F23" s="9" t="s">
        <v>278</v>
      </c>
      <c r="G23" s="9" t="s">
        <v>37</v>
      </c>
      <c r="H23" s="9" t="s">
        <v>291</v>
      </c>
      <c r="I23" s="10" t="s">
        <v>278</v>
      </c>
      <c r="J23" s="10" t="s">
        <v>37</v>
      </c>
    </row>
    <row r="24" spans="1:10" s="25" customFormat="1">
      <c r="A24" s="9" t="s">
        <v>350</v>
      </c>
      <c r="B24" s="10" t="s">
        <v>292</v>
      </c>
      <c r="C24" s="9" t="s">
        <v>93</v>
      </c>
      <c r="D24" s="10"/>
      <c r="E24" s="9" t="s">
        <v>18</v>
      </c>
      <c r="F24" s="9" t="s">
        <v>278</v>
      </c>
      <c r="G24" s="9" t="s">
        <v>41</v>
      </c>
      <c r="H24" s="9" t="s">
        <v>293</v>
      </c>
      <c r="I24" s="10" t="s">
        <v>278</v>
      </c>
      <c r="J24" s="10" t="s">
        <v>41</v>
      </c>
    </row>
    <row r="25" spans="1:10" s="25" customFormat="1">
      <c r="A25" s="9" t="s">
        <v>351</v>
      </c>
      <c r="B25" s="10" t="s">
        <v>294</v>
      </c>
      <c r="C25" s="9" t="s">
        <v>144</v>
      </c>
      <c r="D25" s="10" t="s">
        <v>46</v>
      </c>
      <c r="E25" s="9" t="s">
        <v>18</v>
      </c>
      <c r="F25" s="9" t="s">
        <v>278</v>
      </c>
      <c r="G25" s="9" t="s">
        <v>44</v>
      </c>
      <c r="H25" s="9" t="s">
        <v>295</v>
      </c>
      <c r="I25" s="10" t="s">
        <v>278</v>
      </c>
      <c r="J25" s="10" t="s">
        <v>44</v>
      </c>
    </row>
    <row r="26" spans="1:10" s="25" customFormat="1">
      <c r="A26" s="9" t="s">
        <v>352</v>
      </c>
      <c r="B26" s="10" t="s">
        <v>309</v>
      </c>
      <c r="C26" s="9" t="s">
        <v>307</v>
      </c>
      <c r="D26" s="10" t="s">
        <v>46</v>
      </c>
      <c r="E26" s="9" t="s">
        <v>18</v>
      </c>
      <c r="F26" s="9" t="s">
        <v>302</v>
      </c>
      <c r="G26" s="9" t="s">
        <v>30</v>
      </c>
      <c r="H26" s="9" t="s">
        <v>310</v>
      </c>
      <c r="I26" s="10" t="s">
        <v>302</v>
      </c>
      <c r="J26" s="10" t="s">
        <v>30</v>
      </c>
    </row>
    <row r="27" spans="1:10" s="25" customFormat="1">
      <c r="A27" s="9" t="s">
        <v>353</v>
      </c>
      <c r="B27" s="10" t="s">
        <v>311</v>
      </c>
      <c r="C27" s="9" t="s">
        <v>307</v>
      </c>
      <c r="D27" s="10"/>
      <c r="E27" s="9" t="s">
        <v>18</v>
      </c>
      <c r="F27" s="9" t="s">
        <v>302</v>
      </c>
      <c r="G27" s="9" t="s">
        <v>37</v>
      </c>
      <c r="H27" s="9" t="s">
        <v>313</v>
      </c>
      <c r="I27" s="10" t="s">
        <v>302</v>
      </c>
      <c r="J27" s="10" t="s">
        <v>37</v>
      </c>
    </row>
    <row r="28" spans="1:10" s="25" customFormat="1">
      <c r="A28" s="9" t="s">
        <v>354</v>
      </c>
      <c r="B28" s="10" t="s">
        <v>296</v>
      </c>
      <c r="C28" s="9" t="s">
        <v>141</v>
      </c>
      <c r="D28" s="10"/>
      <c r="E28" s="9" t="s">
        <v>18</v>
      </c>
      <c r="F28" s="9" t="s">
        <v>278</v>
      </c>
      <c r="G28" s="9" t="s">
        <v>48</v>
      </c>
      <c r="H28" s="9" t="s">
        <v>298</v>
      </c>
      <c r="I28" s="10" t="s">
        <v>278</v>
      </c>
      <c r="J28" s="10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Body pro Českolipský pohár</vt:lpstr>
      <vt:lpstr>72 km</vt:lpstr>
      <vt:lpstr>56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2021-09-27T15:35:03Z</dcterms:created>
  <dcterms:modified xsi:type="dcterms:W3CDTF">2021-09-27T15:37:39Z</dcterms:modified>
</cp:coreProperties>
</file>