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150" i="1" l="1"/>
  <c r="H160" i="1"/>
  <c r="H159" i="1"/>
  <c r="H158" i="1"/>
  <c r="H157" i="1"/>
  <c r="H156" i="1"/>
  <c r="H155" i="1"/>
  <c r="H154" i="1"/>
  <c r="H146" i="1"/>
  <c r="H145" i="1"/>
  <c r="H144" i="1"/>
  <c r="H140" i="1"/>
  <c r="H139" i="1"/>
  <c r="H138" i="1"/>
  <c r="H137" i="1"/>
  <c r="H136" i="1"/>
  <c r="H135" i="1"/>
  <c r="H134" i="1"/>
  <c r="H133" i="1"/>
  <c r="H132" i="1"/>
  <c r="H128" i="1"/>
  <c r="H127" i="1"/>
  <c r="H126" i="1"/>
  <c r="H122" i="1"/>
  <c r="H121" i="1"/>
  <c r="H120" i="1"/>
  <c r="H119" i="1"/>
  <c r="H118" i="1"/>
  <c r="H117" i="1"/>
  <c r="H116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7" i="1"/>
  <c r="H8" i="1"/>
  <c r="H9" i="1"/>
  <c r="H10" i="1"/>
  <c r="H11" i="1"/>
  <c r="H12" i="1"/>
  <c r="H13" i="1"/>
  <c r="H14" i="1"/>
  <c r="H15" i="1"/>
  <c r="H16" i="1"/>
  <c r="H6" i="1"/>
</calcChain>
</file>

<file path=xl/sharedStrings.xml><?xml version="1.0" encoding="utf-8"?>
<sst xmlns="http://schemas.openxmlformats.org/spreadsheetml/2006/main" count="354" uniqueCount="208">
  <si>
    <t>Muži 19 - 29 let</t>
  </si>
  <si>
    <t>poř</t>
  </si>
  <si>
    <t>jméno</t>
  </si>
  <si>
    <t>klub</t>
  </si>
  <si>
    <t>ročník</t>
  </si>
  <si>
    <t xml:space="preserve"> - kol</t>
  </si>
  <si>
    <t>body bonif</t>
  </si>
  <si>
    <t>body čisté</t>
  </si>
  <si>
    <t>body celkem</t>
  </si>
  <si>
    <t>Chbanské okruhy 2019</t>
  </si>
  <si>
    <t>AC Sparta Praha</t>
  </si>
  <si>
    <t>Chalupný Matěj</t>
  </si>
  <si>
    <t>Velosport Favorit Bílina</t>
  </si>
  <si>
    <t>Špaček Jakub</t>
  </si>
  <si>
    <t>Bike Point</t>
  </si>
  <si>
    <t>Ondráček David</t>
  </si>
  <si>
    <t>SKP Most</t>
  </si>
  <si>
    <t>Stránský Ondřej</t>
  </si>
  <si>
    <t>TJ Slavia Karlovy Vary</t>
  </si>
  <si>
    <t>Tóth Matěj</t>
  </si>
  <si>
    <t>SportRaces-Isaac Team</t>
  </si>
  <si>
    <t>Jurča Karel</t>
  </si>
  <si>
    <t>KL sport Most</t>
  </si>
  <si>
    <t>Knížek Martin</t>
  </si>
  <si>
    <t>Švehla Zdeněk</t>
  </si>
  <si>
    <t>AVZO Raná</t>
  </si>
  <si>
    <t>Chbany, 25.5.2019</t>
  </si>
  <si>
    <t>Baudiš Jiří</t>
  </si>
  <si>
    <t>Cyklo City Lovosice</t>
  </si>
  <si>
    <t>Schüler Tomáš</t>
  </si>
  <si>
    <t>Svoboda Jaromír</t>
  </si>
  <si>
    <t>Muži 30 - 39 let</t>
  </si>
  <si>
    <t>Pávek Ondřej</t>
  </si>
  <si>
    <t>Wolf Jan</t>
  </si>
  <si>
    <t>Greguš Michal</t>
  </si>
  <si>
    <t>Šlajchrt Filip</t>
  </si>
  <si>
    <t>Koloshop Team</t>
  </si>
  <si>
    <t>Vojtěch Jonáš</t>
  </si>
  <si>
    <t>Lawi Stars</t>
  </si>
  <si>
    <t>Bureš Jan</t>
  </si>
  <si>
    <t>CK Slavoj Terezín</t>
  </si>
  <si>
    <t>Fabišovský Ladislav</t>
  </si>
  <si>
    <t>Sweep ultimate sport</t>
  </si>
  <si>
    <t>Horák Leoš</t>
  </si>
  <si>
    <t>T-club fear</t>
  </si>
  <si>
    <t>Endler Filip</t>
  </si>
  <si>
    <t>Raufstein Lukáš</t>
  </si>
  <si>
    <t>Šíp Pavel</t>
  </si>
  <si>
    <t>Hynek Josef</t>
  </si>
  <si>
    <t>Team bike Perštejn</t>
  </si>
  <si>
    <t>MWR Empty legs team</t>
  </si>
  <si>
    <t>Kohoutek Tomáš</t>
  </si>
  <si>
    <t>Rokos Jan</t>
  </si>
  <si>
    <t>CK Kolokrám</t>
  </si>
  <si>
    <t>Čermák Petr</t>
  </si>
  <si>
    <t>Kresta Jan</t>
  </si>
  <si>
    <t>USK Ústí nad Labem</t>
  </si>
  <si>
    <t>Kočí Ivan</t>
  </si>
  <si>
    <t>Floratex Chomutov</t>
  </si>
  <si>
    <t>Taud Marek</t>
  </si>
  <si>
    <t>dfn</t>
  </si>
  <si>
    <t>Muži 40 - 49 let</t>
  </si>
  <si>
    <t>Rytych Martin</t>
  </si>
  <si>
    <t>MWR Empty Legs team</t>
  </si>
  <si>
    <t>Čapek Petr</t>
  </si>
  <si>
    <t>SWEEP Ultimate Sport</t>
  </si>
  <si>
    <t xml:space="preserve">Vyhnálek Michal </t>
  </si>
  <si>
    <t>Klecker František</t>
  </si>
  <si>
    <t>FUNBIKE Team Ústí n. L</t>
  </si>
  <si>
    <t xml:space="preserve">Karvay  Drahomír </t>
  </si>
  <si>
    <t>Jelínek Václav</t>
  </si>
  <si>
    <t>Louny</t>
  </si>
  <si>
    <t>Krupka Robert</t>
  </si>
  <si>
    <t>Hruška Jan</t>
  </si>
  <si>
    <t>Procházka Milan</t>
  </si>
  <si>
    <t>Dexter Cycling</t>
  </si>
  <si>
    <t>Bryxi Jan</t>
  </si>
  <si>
    <t>Vlček Miroslav</t>
  </si>
  <si>
    <t>SVK Vlček</t>
  </si>
  <si>
    <t>Nedvěd Radek</t>
  </si>
  <si>
    <t>Kubát Tomáš</t>
  </si>
  <si>
    <t>Vlček Jiří</t>
  </si>
  <si>
    <t>Vinohradské Šlapky</t>
  </si>
  <si>
    <t>Nádvorník Jan</t>
  </si>
  <si>
    <t>Holovej Jan</t>
  </si>
  <si>
    <t>Runt Jiří</t>
  </si>
  <si>
    <t>Sweep Ultimate Sport</t>
  </si>
  <si>
    <t>Dvořák Martin</t>
  </si>
  <si>
    <t>Hopman team Žatec</t>
  </si>
  <si>
    <t>Kadlec Rostislav</t>
  </si>
  <si>
    <t>Czervoniak Josef</t>
  </si>
  <si>
    <t>Nováček Petr</t>
  </si>
  <si>
    <t>Sportovní klub MS AUTO</t>
  </si>
  <si>
    <t>Švarc Radek</t>
  </si>
  <si>
    <t>Cyklo Fantoci</t>
  </si>
  <si>
    <t>Havlíček Tomáš</t>
  </si>
  <si>
    <t>Muži 50 - 59 let</t>
  </si>
  <si>
    <t>Viktorin Tomáš</t>
  </si>
  <si>
    <t>Aisbrych Jiří</t>
  </si>
  <si>
    <t>SportRaces Isaac Team</t>
  </si>
  <si>
    <t>Prokeš Petr</t>
  </si>
  <si>
    <t>Mališ Jiří</t>
  </si>
  <si>
    <t>CK Floratex Chomutov</t>
  </si>
  <si>
    <t>Šmíd Luděk</t>
  </si>
  <si>
    <t>Cyklovrakoviště</t>
  </si>
  <si>
    <t xml:space="preserve">Kněžický  Pavel </t>
  </si>
  <si>
    <t>K-trénink</t>
  </si>
  <si>
    <t>Schäfer Jan</t>
  </si>
  <si>
    <t>Semerád Josef</t>
  </si>
  <si>
    <t>Kuhnath Jens</t>
  </si>
  <si>
    <t>Dresden</t>
  </si>
  <si>
    <t>Truhlář Václav</t>
  </si>
  <si>
    <t>Veselý Miroslav</t>
  </si>
  <si>
    <t>Vasko Jiří</t>
  </si>
  <si>
    <t>Kooperativa</t>
  </si>
  <si>
    <t>Stránský Michal</t>
  </si>
  <si>
    <t>Mojžíš Miroslav</t>
  </si>
  <si>
    <t>Kott Jiří</t>
  </si>
  <si>
    <t>Cyklopath</t>
  </si>
  <si>
    <t>Šajner Libor</t>
  </si>
  <si>
    <t>Vodička Lukáš</t>
  </si>
  <si>
    <t>CK Omlazení CZ</t>
  </si>
  <si>
    <t>Šidlo Zdeněk</t>
  </si>
  <si>
    <t>Strnad Ivo</t>
  </si>
  <si>
    <t>Seidl Robert</t>
  </si>
  <si>
    <t>SL ČR</t>
  </si>
  <si>
    <t>Pleva Jan</t>
  </si>
  <si>
    <t>SK Favorit Bílina</t>
  </si>
  <si>
    <t>Lüftner Roman</t>
  </si>
  <si>
    <t>Skřivánek Miloš</t>
  </si>
  <si>
    <t>Wilier Triestina</t>
  </si>
  <si>
    <t>Krebs Václav</t>
  </si>
  <si>
    <t>Soukup Drahoslav</t>
  </si>
  <si>
    <t xml:space="preserve">Beránek Miroslav </t>
  </si>
  <si>
    <t>ELA LITVÍNOV</t>
  </si>
  <si>
    <t>Adamec Petr</t>
  </si>
  <si>
    <t>Hausl Jan</t>
  </si>
  <si>
    <t>MOTO+KOLO Litvínov</t>
  </si>
  <si>
    <t>dnf</t>
  </si>
  <si>
    <t>Albert Rudy</t>
  </si>
  <si>
    <t>CK Omlazení.cz</t>
  </si>
  <si>
    <t>Muži nad 60 let</t>
  </si>
  <si>
    <t>Hecht Uwe</t>
  </si>
  <si>
    <t>C 1817 Master team</t>
  </si>
  <si>
    <t>Henych Jaroslav</t>
  </si>
  <si>
    <t>Marek Jiří</t>
  </si>
  <si>
    <t>Huja Oleg</t>
  </si>
  <si>
    <t>Rübling Uwe</t>
  </si>
  <si>
    <t>Dresdener SC 1898</t>
  </si>
  <si>
    <t>Tuček Miroslav</t>
  </si>
  <si>
    <t>Mojžíš Jaromír</t>
  </si>
  <si>
    <t>Krummer Radoslav</t>
  </si>
  <si>
    <t>Slavia Karlovy Vary</t>
  </si>
  <si>
    <t>Kronich Josef</t>
  </si>
  <si>
    <t>Zelenka Václav</t>
  </si>
  <si>
    <t>Hanus Miroslav</t>
  </si>
  <si>
    <t xml:space="preserve">Kopta Václav  </t>
  </si>
  <si>
    <t xml:space="preserve">Pech Milan </t>
  </si>
  <si>
    <t>Jirásek Jaroslav</t>
  </si>
  <si>
    <t>Cyklo Kern</t>
  </si>
  <si>
    <t>Muži nad 70 let</t>
  </si>
  <si>
    <t>Ježek Antonín</t>
  </si>
  <si>
    <t>Goldbach Hardmund</t>
  </si>
  <si>
    <t xml:space="preserve">Dresden </t>
  </si>
  <si>
    <t>Hacaj Oldřich</t>
  </si>
  <si>
    <t xml:space="preserve">Straka Jan </t>
  </si>
  <si>
    <t>Kubeš Karel</t>
  </si>
  <si>
    <t>Kovo Praha</t>
  </si>
  <si>
    <t>Michal Petr</t>
  </si>
  <si>
    <t>Gyra František</t>
  </si>
  <si>
    <t>Cyklistický klub Litvínov</t>
  </si>
  <si>
    <t>Ženy od 19 let</t>
  </si>
  <si>
    <t>Schäferová Pavlína</t>
  </si>
  <si>
    <t>Nováčková Barbora</t>
  </si>
  <si>
    <t>TJ Stadion Louny</t>
  </si>
  <si>
    <t>Mojžíšová Jaroslava</t>
  </si>
  <si>
    <t>Medková Veronika</t>
  </si>
  <si>
    <t>Junioři 17 - 18 let</t>
  </si>
  <si>
    <t>Miklovič Jakub</t>
  </si>
  <si>
    <t>Runt Lukáš</t>
  </si>
  <si>
    <t>Seeman Adam</t>
  </si>
  <si>
    <t>Čížek Vojtěch</t>
  </si>
  <si>
    <t>Kopecký Petr</t>
  </si>
  <si>
    <t>Nevix team Kadaň</t>
  </si>
  <si>
    <t>Vaněček Adam</t>
  </si>
  <si>
    <t>Hnízdil team Kadaň</t>
  </si>
  <si>
    <t>Vaněček Lukáš</t>
  </si>
  <si>
    <t>Krása Jakub</t>
  </si>
  <si>
    <t>Unlimited Czech Team</t>
  </si>
  <si>
    <t>Kadeti</t>
  </si>
  <si>
    <t>Švejdar Marek</t>
  </si>
  <si>
    <t>TJ Plamen Chodov</t>
  </si>
  <si>
    <t>Kváč David</t>
  </si>
  <si>
    <t>TJ AŠ Mladá Boleslav</t>
  </si>
  <si>
    <t>Dobrý Lukáš</t>
  </si>
  <si>
    <t>CK Loko Rakovník</t>
  </si>
  <si>
    <t>Urbánek Tomáš</t>
  </si>
  <si>
    <t>Cykloteam Ostrov</t>
  </si>
  <si>
    <t>Rudiš Filip</t>
  </si>
  <si>
    <t>Bílý David</t>
  </si>
  <si>
    <t>CK Litvínov</t>
  </si>
  <si>
    <t>Keilhauer Vojta</t>
  </si>
  <si>
    <t>Žáci starší</t>
  </si>
  <si>
    <t>Kmoch Mikuláš</t>
  </si>
  <si>
    <t>Fanderlik Matyáš</t>
  </si>
  <si>
    <t>Unlimited czech team</t>
  </si>
  <si>
    <t>Fanderlik David</t>
  </si>
  <si>
    <t>Dívky 15-18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</si>
</sst>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5" fillId="0" borderId="0" xfId="0" applyFont="1"/>
    <xf numFmtId="14" fontId="3" fillId="0" borderId="0" xfId="0" applyNumberFormat="1" applyFont="1"/>
    <xf numFmtId="0" fontId="6" fillId="0" borderId="1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Fill="1" applyBorder="1" applyProtection="1">
      <protection hidden="1"/>
    </xf>
    <xf numFmtId="0" fontId="6" fillId="0" borderId="1" xfId="0" applyFont="1" applyFill="1" applyBorder="1" applyProtection="1">
      <protection hidden="1"/>
    </xf>
    <xf numFmtId="0" fontId="7" fillId="0" borderId="1" xfId="0" applyFont="1" applyFill="1" applyBorder="1" applyAlignment="1" applyProtection="1">
      <alignment vertical="center"/>
      <protection hidden="1"/>
    </xf>
    <xf numFmtId="0" fontId="7" fillId="0" borderId="1" xfId="0" applyFont="1" applyFill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/>
    <xf numFmtId="0" fontId="6" fillId="0" borderId="1" xfId="0" applyFont="1" applyFill="1" applyBorder="1"/>
    <xf numFmtId="0" fontId="7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Protection="1">
      <protection hidden="1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0"/>
  <sheetViews>
    <sheetView tabSelected="1" topLeftCell="A121" workbookViewId="0">
      <selection activeCell="B151" sqref="B151"/>
    </sheetView>
  </sheetViews>
  <sheetFormatPr defaultRowHeight="15" x14ac:dyDescent="0.25"/>
  <cols>
    <col min="1" max="1" width="5" customWidth="1"/>
    <col min="2" max="2" width="19" customWidth="1"/>
    <col min="3" max="3" width="23" customWidth="1"/>
    <col min="4" max="4" width="6.140625" style="17" customWidth="1"/>
    <col min="5" max="5" width="6.140625" customWidth="1"/>
    <col min="6" max="6" width="11.28515625" customWidth="1"/>
    <col min="7" max="7" width="10.5703125" customWidth="1"/>
    <col min="8" max="8" width="13.140625" customWidth="1"/>
  </cols>
  <sheetData>
    <row r="1" spans="1:8" s="1" customFormat="1" ht="20.25" x14ac:dyDescent="0.3">
      <c r="A1" s="1" t="s">
        <v>9</v>
      </c>
      <c r="D1" s="2"/>
    </row>
    <row r="2" spans="1:8" s="3" customFormat="1" ht="15.75" x14ac:dyDescent="0.25">
      <c r="A2" s="12" t="s">
        <v>26</v>
      </c>
      <c r="D2" s="4"/>
    </row>
    <row r="3" spans="1:8" s="5" customFormat="1" ht="12" customHeight="1" x14ac:dyDescent="0.25">
      <c r="D3" s="6"/>
    </row>
    <row r="4" spans="1:8" s="3" customFormat="1" ht="15.75" x14ac:dyDescent="0.25">
      <c r="A4" s="3" t="s">
        <v>0</v>
      </c>
      <c r="D4" s="4"/>
    </row>
    <row r="5" spans="1:8" s="11" customFormat="1" ht="15.75" x14ac:dyDescent="0.25">
      <c r="A5" s="7" t="s">
        <v>1</v>
      </c>
      <c r="B5" s="7" t="s">
        <v>2</v>
      </c>
      <c r="C5" s="7" t="s">
        <v>3</v>
      </c>
      <c r="D5" s="8" t="s">
        <v>4</v>
      </c>
      <c r="E5" s="7" t="s">
        <v>5</v>
      </c>
      <c r="F5" s="9" t="s">
        <v>6</v>
      </c>
      <c r="G5" s="10" t="s">
        <v>7</v>
      </c>
      <c r="H5" s="10" t="s">
        <v>8</v>
      </c>
    </row>
    <row r="6" spans="1:8" x14ac:dyDescent="0.25">
      <c r="A6" s="30">
        <v>1</v>
      </c>
      <c r="B6" s="14" t="s">
        <v>29</v>
      </c>
      <c r="C6" s="14" t="s">
        <v>10</v>
      </c>
      <c r="D6" s="30">
        <v>1994</v>
      </c>
      <c r="E6" s="29"/>
      <c r="F6" s="28">
        <v>100</v>
      </c>
      <c r="G6" s="28">
        <v>11</v>
      </c>
      <c r="H6" s="31">
        <f>SUM(F6:G6)</f>
        <v>111</v>
      </c>
    </row>
    <row r="7" spans="1:8" x14ac:dyDescent="0.25">
      <c r="A7" s="30">
        <v>2</v>
      </c>
      <c r="B7" s="14" t="s">
        <v>30</v>
      </c>
      <c r="C7" s="14" t="s">
        <v>92</v>
      </c>
      <c r="D7" s="30">
        <v>1996</v>
      </c>
      <c r="E7" s="29"/>
      <c r="F7" s="28">
        <v>90</v>
      </c>
      <c r="G7" s="28">
        <v>10</v>
      </c>
      <c r="H7" s="31">
        <f t="shared" ref="H7:H16" si="0">SUM(F7:G7)</f>
        <v>100</v>
      </c>
    </row>
    <row r="8" spans="1:8" x14ac:dyDescent="0.25">
      <c r="A8" s="30">
        <v>3</v>
      </c>
      <c r="B8" s="14" t="s">
        <v>11</v>
      </c>
      <c r="C8" s="14" t="s">
        <v>12</v>
      </c>
      <c r="D8" s="30">
        <v>1994</v>
      </c>
      <c r="E8" s="29"/>
      <c r="F8" s="28">
        <v>80</v>
      </c>
      <c r="G8" s="28">
        <v>9</v>
      </c>
      <c r="H8" s="31">
        <f t="shared" si="0"/>
        <v>89</v>
      </c>
    </row>
    <row r="9" spans="1:8" x14ac:dyDescent="0.25">
      <c r="A9" s="30">
        <v>4</v>
      </c>
      <c r="B9" s="14" t="s">
        <v>13</v>
      </c>
      <c r="C9" s="14" t="s">
        <v>14</v>
      </c>
      <c r="D9" s="30">
        <v>1992</v>
      </c>
      <c r="E9" s="29"/>
      <c r="F9" s="28">
        <v>70</v>
      </c>
      <c r="G9" s="28">
        <v>8</v>
      </c>
      <c r="H9" s="31">
        <f t="shared" si="0"/>
        <v>78</v>
      </c>
    </row>
    <row r="10" spans="1:8" x14ac:dyDescent="0.25">
      <c r="A10" s="30">
        <v>5</v>
      </c>
      <c r="B10" s="14" t="s">
        <v>15</v>
      </c>
      <c r="C10" s="14" t="s">
        <v>16</v>
      </c>
      <c r="D10" s="30">
        <v>1998</v>
      </c>
      <c r="E10" s="29"/>
      <c r="F10" s="28">
        <v>60</v>
      </c>
      <c r="G10" s="28">
        <v>7</v>
      </c>
      <c r="H10" s="31">
        <f t="shared" si="0"/>
        <v>67</v>
      </c>
    </row>
    <row r="11" spans="1:8" x14ac:dyDescent="0.25">
      <c r="A11" s="30">
        <v>6</v>
      </c>
      <c r="B11" s="14" t="s">
        <v>17</v>
      </c>
      <c r="C11" s="14" t="s">
        <v>18</v>
      </c>
      <c r="D11" s="30"/>
      <c r="E11" s="29"/>
      <c r="F11" s="28">
        <v>55</v>
      </c>
      <c r="G11" s="28">
        <v>6</v>
      </c>
      <c r="H11" s="31">
        <f t="shared" si="0"/>
        <v>61</v>
      </c>
    </row>
    <row r="12" spans="1:8" x14ac:dyDescent="0.25">
      <c r="A12" s="30">
        <v>7</v>
      </c>
      <c r="B12" s="14" t="s">
        <v>19</v>
      </c>
      <c r="C12" s="14" t="s">
        <v>20</v>
      </c>
      <c r="D12" s="30">
        <v>1999</v>
      </c>
      <c r="E12" s="29"/>
      <c r="F12" s="28">
        <v>50</v>
      </c>
      <c r="G12" s="28">
        <v>5</v>
      </c>
      <c r="H12" s="31">
        <f t="shared" si="0"/>
        <v>55</v>
      </c>
    </row>
    <row r="13" spans="1:8" x14ac:dyDescent="0.25">
      <c r="A13" s="30">
        <v>8</v>
      </c>
      <c r="B13" s="14" t="s">
        <v>21</v>
      </c>
      <c r="C13" s="14" t="s">
        <v>22</v>
      </c>
      <c r="D13" s="30"/>
      <c r="E13" s="29"/>
      <c r="F13" s="28">
        <v>45</v>
      </c>
      <c r="G13" s="28">
        <v>4</v>
      </c>
      <c r="H13" s="31">
        <f t="shared" si="0"/>
        <v>49</v>
      </c>
    </row>
    <row r="14" spans="1:8" x14ac:dyDescent="0.25">
      <c r="A14" s="30">
        <v>9</v>
      </c>
      <c r="B14" s="14" t="s">
        <v>23</v>
      </c>
      <c r="C14" s="14" t="s">
        <v>12</v>
      </c>
      <c r="D14" s="30">
        <v>1990</v>
      </c>
      <c r="E14" s="29"/>
      <c r="F14" s="28">
        <v>40</v>
      </c>
      <c r="G14" s="28">
        <v>3</v>
      </c>
      <c r="H14" s="31">
        <f t="shared" si="0"/>
        <v>43</v>
      </c>
    </row>
    <row r="15" spans="1:8" x14ac:dyDescent="0.25">
      <c r="A15" s="30">
        <v>10</v>
      </c>
      <c r="B15" s="14" t="s">
        <v>24</v>
      </c>
      <c r="C15" s="14" t="s">
        <v>25</v>
      </c>
      <c r="D15" s="30"/>
      <c r="E15" s="29"/>
      <c r="F15" s="28">
        <v>35</v>
      </c>
      <c r="G15" s="28">
        <v>2</v>
      </c>
      <c r="H15" s="31">
        <f t="shared" si="0"/>
        <v>37</v>
      </c>
    </row>
    <row r="16" spans="1:8" x14ac:dyDescent="0.25">
      <c r="A16" s="30">
        <v>11</v>
      </c>
      <c r="B16" s="14" t="s">
        <v>27</v>
      </c>
      <c r="C16" s="14" t="s">
        <v>28</v>
      </c>
      <c r="D16" s="30">
        <v>1994</v>
      </c>
      <c r="E16" s="29"/>
      <c r="F16" s="28">
        <v>30</v>
      </c>
      <c r="G16" s="28">
        <v>1</v>
      </c>
      <c r="H16" s="31">
        <f t="shared" si="0"/>
        <v>31</v>
      </c>
    </row>
    <row r="18" spans="1:8" s="3" customFormat="1" ht="15.75" x14ac:dyDescent="0.25">
      <c r="A18" s="15" t="s">
        <v>31</v>
      </c>
      <c r="B18" s="15"/>
      <c r="C18" s="15"/>
      <c r="D18" s="16"/>
      <c r="E18" s="15"/>
    </row>
    <row r="19" spans="1:8" s="11" customFormat="1" ht="15.75" x14ac:dyDescent="0.25">
      <c r="A19" s="7" t="s">
        <v>1</v>
      </c>
      <c r="B19" s="7" t="s">
        <v>2</v>
      </c>
      <c r="C19" s="7" t="s">
        <v>3</v>
      </c>
      <c r="D19" s="8" t="s">
        <v>4</v>
      </c>
      <c r="E19" s="7" t="s">
        <v>5</v>
      </c>
      <c r="F19" s="9" t="s">
        <v>6</v>
      </c>
      <c r="G19" s="10" t="s">
        <v>7</v>
      </c>
      <c r="H19" s="10" t="s">
        <v>8</v>
      </c>
    </row>
    <row r="20" spans="1:8" x14ac:dyDescent="0.25">
      <c r="A20" s="30">
        <v>1</v>
      </c>
      <c r="B20" s="20" t="s">
        <v>32</v>
      </c>
      <c r="C20" s="18" t="s">
        <v>20</v>
      </c>
      <c r="D20" s="30"/>
      <c r="E20" s="29"/>
      <c r="F20" s="28">
        <v>100</v>
      </c>
      <c r="G20" s="28">
        <v>18</v>
      </c>
      <c r="H20" s="31">
        <f>SUM(F20:G20)</f>
        <v>118</v>
      </c>
    </row>
    <row r="21" spans="1:8" x14ac:dyDescent="0.25">
      <c r="A21" s="30">
        <v>2</v>
      </c>
      <c r="B21" s="20" t="s">
        <v>33</v>
      </c>
      <c r="C21" s="18" t="s">
        <v>12</v>
      </c>
      <c r="D21" s="30">
        <v>1989</v>
      </c>
      <c r="E21" s="29"/>
      <c r="F21" s="28">
        <v>90</v>
      </c>
      <c r="G21" s="28">
        <v>17</v>
      </c>
      <c r="H21" s="31">
        <f t="shared" ref="H21:H37" si="1">SUM(F21:G21)</f>
        <v>107</v>
      </c>
    </row>
    <row r="22" spans="1:8" x14ac:dyDescent="0.25">
      <c r="A22" s="30">
        <v>3</v>
      </c>
      <c r="B22" s="20" t="s">
        <v>34</v>
      </c>
      <c r="C22" s="18" t="s">
        <v>16</v>
      </c>
      <c r="D22" s="30">
        <v>1984</v>
      </c>
      <c r="E22" s="29"/>
      <c r="F22" s="28">
        <v>80</v>
      </c>
      <c r="G22" s="28">
        <v>16</v>
      </c>
      <c r="H22" s="31">
        <f t="shared" si="1"/>
        <v>96</v>
      </c>
    </row>
    <row r="23" spans="1:8" x14ac:dyDescent="0.25">
      <c r="A23" s="30">
        <v>4</v>
      </c>
      <c r="B23" s="20" t="s">
        <v>35</v>
      </c>
      <c r="C23" s="18" t="s">
        <v>36</v>
      </c>
      <c r="D23" s="30">
        <v>1982</v>
      </c>
      <c r="E23" s="29"/>
      <c r="F23" s="28">
        <v>70</v>
      </c>
      <c r="G23" s="28">
        <v>15</v>
      </c>
      <c r="H23" s="31">
        <f t="shared" si="1"/>
        <v>85</v>
      </c>
    </row>
    <row r="24" spans="1:8" x14ac:dyDescent="0.25">
      <c r="A24" s="30">
        <v>5</v>
      </c>
      <c r="B24" s="20" t="s">
        <v>37</v>
      </c>
      <c r="C24" s="18" t="s">
        <v>38</v>
      </c>
      <c r="D24" s="30">
        <v>1989</v>
      </c>
      <c r="E24" s="29"/>
      <c r="F24" s="28">
        <v>60</v>
      </c>
      <c r="G24" s="28">
        <v>14</v>
      </c>
      <c r="H24" s="31">
        <f t="shared" si="1"/>
        <v>74</v>
      </c>
    </row>
    <row r="25" spans="1:8" x14ac:dyDescent="0.25">
      <c r="A25" s="30">
        <v>6</v>
      </c>
      <c r="B25" s="20" t="s">
        <v>39</v>
      </c>
      <c r="C25" s="18" t="s">
        <v>40</v>
      </c>
      <c r="D25" s="30">
        <v>1982</v>
      </c>
      <c r="E25" s="29"/>
      <c r="F25" s="28">
        <v>55</v>
      </c>
      <c r="G25" s="28">
        <v>13</v>
      </c>
      <c r="H25" s="31">
        <f t="shared" si="1"/>
        <v>68</v>
      </c>
    </row>
    <row r="26" spans="1:8" x14ac:dyDescent="0.25">
      <c r="A26" s="30">
        <v>7</v>
      </c>
      <c r="B26" s="20" t="s">
        <v>41</v>
      </c>
      <c r="C26" s="18" t="s">
        <v>42</v>
      </c>
      <c r="D26" s="30">
        <v>1981</v>
      </c>
      <c r="E26" s="29"/>
      <c r="F26" s="28">
        <v>50</v>
      </c>
      <c r="G26" s="28">
        <v>12</v>
      </c>
      <c r="H26" s="31">
        <f t="shared" si="1"/>
        <v>62</v>
      </c>
    </row>
    <row r="27" spans="1:8" x14ac:dyDescent="0.25">
      <c r="A27" s="30">
        <v>8</v>
      </c>
      <c r="B27" s="20" t="s">
        <v>43</v>
      </c>
      <c r="C27" s="18" t="s">
        <v>44</v>
      </c>
      <c r="D27" s="30">
        <v>1985</v>
      </c>
      <c r="E27" s="29"/>
      <c r="F27" s="28">
        <v>45</v>
      </c>
      <c r="G27" s="28">
        <v>11</v>
      </c>
      <c r="H27" s="31">
        <f t="shared" si="1"/>
        <v>56</v>
      </c>
    </row>
    <row r="28" spans="1:8" x14ac:dyDescent="0.25">
      <c r="A28" s="30">
        <v>9</v>
      </c>
      <c r="B28" s="20" t="s">
        <v>45</v>
      </c>
      <c r="C28" s="18" t="s">
        <v>38</v>
      </c>
      <c r="D28" s="30">
        <v>1988</v>
      </c>
      <c r="E28" s="29"/>
      <c r="F28" s="28">
        <v>40</v>
      </c>
      <c r="G28" s="28">
        <v>10</v>
      </c>
      <c r="H28" s="31">
        <f t="shared" si="1"/>
        <v>50</v>
      </c>
    </row>
    <row r="29" spans="1:8" x14ac:dyDescent="0.25">
      <c r="A29" s="30">
        <v>10</v>
      </c>
      <c r="B29" s="20" t="s">
        <v>48</v>
      </c>
      <c r="C29" s="18" t="s">
        <v>49</v>
      </c>
      <c r="D29" s="30"/>
      <c r="E29" s="29"/>
      <c r="F29" s="28">
        <v>35</v>
      </c>
      <c r="G29" s="28">
        <v>9</v>
      </c>
      <c r="H29" s="31">
        <f t="shared" si="1"/>
        <v>44</v>
      </c>
    </row>
    <row r="30" spans="1:8" x14ac:dyDescent="0.25">
      <c r="A30" s="30">
        <v>11</v>
      </c>
      <c r="B30" s="20" t="s">
        <v>51</v>
      </c>
      <c r="C30" s="18" t="s">
        <v>50</v>
      </c>
      <c r="D30" s="30"/>
      <c r="E30" s="29"/>
      <c r="F30" s="28">
        <v>30</v>
      </c>
      <c r="G30" s="28">
        <v>8</v>
      </c>
      <c r="H30" s="31">
        <f t="shared" si="1"/>
        <v>38</v>
      </c>
    </row>
    <row r="31" spans="1:8" x14ac:dyDescent="0.25">
      <c r="A31" s="30">
        <v>12</v>
      </c>
      <c r="B31" s="20" t="s">
        <v>52</v>
      </c>
      <c r="C31" s="18" t="s">
        <v>53</v>
      </c>
      <c r="D31" s="30">
        <v>1981</v>
      </c>
      <c r="E31" s="29"/>
      <c r="F31" s="28">
        <v>25</v>
      </c>
      <c r="G31" s="28">
        <v>7</v>
      </c>
      <c r="H31" s="32">
        <f t="shared" si="1"/>
        <v>32</v>
      </c>
    </row>
    <row r="32" spans="1:8" x14ac:dyDescent="0.25">
      <c r="A32" s="30">
        <v>13</v>
      </c>
      <c r="B32" s="20" t="s">
        <v>54</v>
      </c>
      <c r="C32" s="18" t="s">
        <v>22</v>
      </c>
      <c r="D32" s="30"/>
      <c r="E32" s="29"/>
      <c r="F32" s="28">
        <v>20</v>
      </c>
      <c r="G32" s="28">
        <v>6</v>
      </c>
      <c r="H32" s="32">
        <f t="shared" si="1"/>
        <v>26</v>
      </c>
    </row>
    <row r="33" spans="1:8" x14ac:dyDescent="0.25">
      <c r="A33" s="30">
        <v>14</v>
      </c>
      <c r="B33" s="20" t="s">
        <v>55</v>
      </c>
      <c r="C33" s="18" t="s">
        <v>56</v>
      </c>
      <c r="D33" s="30">
        <v>1980</v>
      </c>
      <c r="E33" s="29"/>
      <c r="F33" s="28">
        <v>15</v>
      </c>
      <c r="G33" s="28">
        <v>5</v>
      </c>
      <c r="H33" s="32">
        <f t="shared" si="1"/>
        <v>20</v>
      </c>
    </row>
    <row r="34" spans="1:8" x14ac:dyDescent="0.25">
      <c r="A34" s="30">
        <v>15</v>
      </c>
      <c r="B34" s="20" t="s">
        <v>57</v>
      </c>
      <c r="C34" s="18" t="s">
        <v>58</v>
      </c>
      <c r="D34" s="30">
        <v>1983</v>
      </c>
      <c r="E34" s="29"/>
      <c r="F34" s="28">
        <v>10</v>
      </c>
      <c r="G34" s="28">
        <v>4</v>
      </c>
      <c r="H34" s="32">
        <f t="shared" si="1"/>
        <v>14</v>
      </c>
    </row>
    <row r="35" spans="1:8" x14ac:dyDescent="0.25">
      <c r="A35" s="30">
        <v>16</v>
      </c>
      <c r="B35" s="20" t="s">
        <v>59</v>
      </c>
      <c r="C35" s="18" t="s">
        <v>58</v>
      </c>
      <c r="D35" s="30">
        <v>1981</v>
      </c>
      <c r="E35" s="30">
        <v>-2</v>
      </c>
      <c r="F35" s="28">
        <v>0</v>
      </c>
      <c r="G35" s="28">
        <v>3</v>
      </c>
      <c r="H35" s="32">
        <f t="shared" si="1"/>
        <v>3</v>
      </c>
    </row>
    <row r="36" spans="1:8" x14ac:dyDescent="0.25">
      <c r="A36" s="30" t="s">
        <v>60</v>
      </c>
      <c r="B36" s="20" t="s">
        <v>46</v>
      </c>
      <c r="C36" s="18" t="s">
        <v>20</v>
      </c>
      <c r="D36" s="30">
        <v>1983</v>
      </c>
      <c r="E36" s="29"/>
      <c r="F36" s="28">
        <v>0</v>
      </c>
      <c r="G36" s="28">
        <v>0</v>
      </c>
      <c r="H36" s="32">
        <f t="shared" si="1"/>
        <v>0</v>
      </c>
    </row>
    <row r="37" spans="1:8" x14ac:dyDescent="0.25">
      <c r="A37" s="30" t="s">
        <v>60</v>
      </c>
      <c r="B37" s="20" t="s">
        <v>47</v>
      </c>
      <c r="C37" s="18" t="s">
        <v>16</v>
      </c>
      <c r="D37" s="30">
        <v>1986</v>
      </c>
      <c r="E37" s="29"/>
      <c r="F37" s="28">
        <v>0</v>
      </c>
      <c r="G37" s="28">
        <v>0</v>
      </c>
      <c r="H37" s="32">
        <f t="shared" si="1"/>
        <v>0</v>
      </c>
    </row>
    <row r="39" spans="1:8" s="3" customFormat="1" ht="15.75" x14ac:dyDescent="0.25">
      <c r="A39" s="15" t="s">
        <v>61</v>
      </c>
      <c r="B39" s="15"/>
      <c r="C39" s="15"/>
      <c r="D39" s="16"/>
      <c r="E39" s="15"/>
    </row>
    <row r="40" spans="1:8" s="11" customFormat="1" ht="15.75" x14ac:dyDescent="0.25">
      <c r="A40" s="7" t="s">
        <v>1</v>
      </c>
      <c r="B40" s="7" t="s">
        <v>2</v>
      </c>
      <c r="C40" s="7" t="s">
        <v>3</v>
      </c>
      <c r="D40" s="8" t="s">
        <v>4</v>
      </c>
      <c r="E40" s="7" t="s">
        <v>5</v>
      </c>
      <c r="F40" s="9" t="s">
        <v>6</v>
      </c>
      <c r="G40" s="10" t="s">
        <v>7</v>
      </c>
      <c r="H40" s="10" t="s">
        <v>8</v>
      </c>
    </row>
    <row r="41" spans="1:8" x14ac:dyDescent="0.25">
      <c r="A41" s="30">
        <v>1</v>
      </c>
      <c r="B41" s="14" t="s">
        <v>62</v>
      </c>
      <c r="C41" s="14" t="s">
        <v>63</v>
      </c>
      <c r="D41" s="30"/>
      <c r="E41" s="29"/>
      <c r="F41" s="28">
        <v>100</v>
      </c>
      <c r="G41" s="28">
        <v>23</v>
      </c>
      <c r="H41" s="31">
        <f>SUM(F41:G41)</f>
        <v>123</v>
      </c>
    </row>
    <row r="42" spans="1:8" x14ac:dyDescent="0.25">
      <c r="A42" s="30">
        <v>2</v>
      </c>
      <c r="B42" s="14" t="s">
        <v>64</v>
      </c>
      <c r="C42" s="14" t="s">
        <v>65</v>
      </c>
      <c r="D42" s="30">
        <v>1976</v>
      </c>
      <c r="E42" s="29"/>
      <c r="F42" s="28">
        <v>90</v>
      </c>
      <c r="G42" s="28">
        <v>22</v>
      </c>
      <c r="H42" s="31">
        <f t="shared" ref="H42:H63" si="2">SUM(F42:G42)</f>
        <v>112</v>
      </c>
    </row>
    <row r="43" spans="1:8" x14ac:dyDescent="0.25">
      <c r="A43" s="30">
        <v>3</v>
      </c>
      <c r="B43" s="14" t="s">
        <v>66</v>
      </c>
      <c r="C43" s="14" t="s">
        <v>12</v>
      </c>
      <c r="D43" s="30"/>
      <c r="E43" s="29"/>
      <c r="F43" s="28">
        <v>80</v>
      </c>
      <c r="G43" s="28">
        <v>21</v>
      </c>
      <c r="H43" s="31">
        <f t="shared" si="2"/>
        <v>101</v>
      </c>
    </row>
    <row r="44" spans="1:8" x14ac:dyDescent="0.25">
      <c r="A44" s="30">
        <v>4</v>
      </c>
      <c r="B44" s="14" t="s">
        <v>67</v>
      </c>
      <c r="C44" s="14" t="s">
        <v>68</v>
      </c>
      <c r="D44" s="30">
        <v>1975</v>
      </c>
      <c r="E44" s="29"/>
      <c r="F44" s="28">
        <v>70</v>
      </c>
      <c r="G44" s="28">
        <v>20</v>
      </c>
      <c r="H44" s="31">
        <f t="shared" si="2"/>
        <v>90</v>
      </c>
    </row>
    <row r="45" spans="1:8" x14ac:dyDescent="0.25">
      <c r="A45" s="30">
        <v>5</v>
      </c>
      <c r="B45" s="14" t="s">
        <v>69</v>
      </c>
      <c r="C45" s="14" t="s">
        <v>12</v>
      </c>
      <c r="D45" s="30">
        <v>1974</v>
      </c>
      <c r="E45" s="29"/>
      <c r="F45" s="28">
        <v>60</v>
      </c>
      <c r="G45" s="28">
        <v>19</v>
      </c>
      <c r="H45" s="31">
        <f t="shared" si="2"/>
        <v>79</v>
      </c>
    </row>
    <row r="46" spans="1:8" x14ac:dyDescent="0.25">
      <c r="A46" s="30">
        <v>6</v>
      </c>
      <c r="B46" s="14" t="s">
        <v>70</v>
      </c>
      <c r="C46" s="14" t="s">
        <v>71</v>
      </c>
      <c r="D46" s="30"/>
      <c r="E46" s="29"/>
      <c r="F46" s="28">
        <v>55</v>
      </c>
      <c r="G46" s="28">
        <v>18</v>
      </c>
      <c r="H46" s="31">
        <f t="shared" si="2"/>
        <v>73</v>
      </c>
    </row>
    <row r="47" spans="1:8" x14ac:dyDescent="0.25">
      <c r="A47" s="30">
        <v>7</v>
      </c>
      <c r="B47" s="14" t="s">
        <v>72</v>
      </c>
      <c r="C47" s="14" t="s">
        <v>16</v>
      </c>
      <c r="D47" s="30">
        <v>1976</v>
      </c>
      <c r="E47" s="29"/>
      <c r="F47" s="28">
        <v>50</v>
      </c>
      <c r="G47" s="28">
        <v>17</v>
      </c>
      <c r="H47" s="31">
        <f t="shared" si="2"/>
        <v>67</v>
      </c>
    </row>
    <row r="48" spans="1:8" x14ac:dyDescent="0.25">
      <c r="A48" s="30">
        <v>8</v>
      </c>
      <c r="B48" s="14" t="s">
        <v>73</v>
      </c>
      <c r="C48" s="14" t="s">
        <v>65</v>
      </c>
      <c r="D48" s="30">
        <v>1976</v>
      </c>
      <c r="E48" s="29"/>
      <c r="F48" s="28">
        <v>45</v>
      </c>
      <c r="G48" s="28">
        <v>16</v>
      </c>
      <c r="H48" s="31">
        <f t="shared" si="2"/>
        <v>61</v>
      </c>
    </row>
    <row r="49" spans="1:8" x14ac:dyDescent="0.25">
      <c r="A49" s="30">
        <v>9</v>
      </c>
      <c r="B49" s="20" t="s">
        <v>74</v>
      </c>
      <c r="C49" s="20" t="s">
        <v>75</v>
      </c>
      <c r="D49" s="30">
        <v>1978</v>
      </c>
      <c r="E49" s="29"/>
      <c r="F49" s="28">
        <v>40</v>
      </c>
      <c r="G49" s="28">
        <v>15</v>
      </c>
      <c r="H49" s="31">
        <f t="shared" si="2"/>
        <v>55</v>
      </c>
    </row>
    <row r="50" spans="1:8" x14ac:dyDescent="0.25">
      <c r="A50" s="30">
        <v>10</v>
      </c>
      <c r="B50" s="20" t="s">
        <v>76</v>
      </c>
      <c r="C50" s="18" t="s">
        <v>10</v>
      </c>
      <c r="D50" s="30">
        <v>1970</v>
      </c>
      <c r="E50" s="29"/>
      <c r="F50" s="28">
        <v>35</v>
      </c>
      <c r="G50" s="28">
        <v>14</v>
      </c>
      <c r="H50" s="31">
        <f t="shared" si="2"/>
        <v>49</v>
      </c>
    </row>
    <row r="51" spans="1:8" x14ac:dyDescent="0.25">
      <c r="A51" s="30">
        <v>11</v>
      </c>
      <c r="B51" s="14" t="s">
        <v>79</v>
      </c>
      <c r="C51" s="14" t="s">
        <v>22</v>
      </c>
      <c r="D51" s="30"/>
      <c r="E51" s="29"/>
      <c r="F51" s="28">
        <v>30</v>
      </c>
      <c r="G51" s="28">
        <v>13</v>
      </c>
      <c r="H51" s="31">
        <f t="shared" si="2"/>
        <v>43</v>
      </c>
    </row>
    <row r="52" spans="1:8" x14ac:dyDescent="0.25">
      <c r="A52" s="30">
        <v>12</v>
      </c>
      <c r="B52" s="20" t="s">
        <v>80</v>
      </c>
      <c r="C52" s="18" t="s">
        <v>53</v>
      </c>
      <c r="D52" s="30">
        <v>1977</v>
      </c>
      <c r="E52" s="29"/>
      <c r="F52" s="28">
        <v>25</v>
      </c>
      <c r="G52" s="28">
        <v>12</v>
      </c>
      <c r="H52" s="32">
        <f t="shared" si="2"/>
        <v>37</v>
      </c>
    </row>
    <row r="53" spans="1:8" x14ac:dyDescent="0.25">
      <c r="A53" s="30">
        <v>13</v>
      </c>
      <c r="B53" s="20" t="s">
        <v>81</v>
      </c>
      <c r="C53" s="20" t="s">
        <v>82</v>
      </c>
      <c r="D53" s="30">
        <v>1974</v>
      </c>
      <c r="E53" s="29"/>
      <c r="F53" s="28">
        <v>20</v>
      </c>
      <c r="G53" s="28">
        <v>11</v>
      </c>
      <c r="H53" s="32">
        <f t="shared" si="2"/>
        <v>31</v>
      </c>
    </row>
    <row r="54" spans="1:8" x14ac:dyDescent="0.25">
      <c r="A54" s="30">
        <v>14</v>
      </c>
      <c r="B54" s="20" t="s">
        <v>83</v>
      </c>
      <c r="C54" s="18" t="s">
        <v>53</v>
      </c>
      <c r="D54" s="30">
        <v>1979</v>
      </c>
      <c r="E54" s="29"/>
      <c r="F54" s="28">
        <v>15</v>
      </c>
      <c r="G54" s="28">
        <v>10</v>
      </c>
      <c r="H54" s="32">
        <f t="shared" si="2"/>
        <v>25</v>
      </c>
    </row>
    <row r="55" spans="1:8" x14ac:dyDescent="0.25">
      <c r="A55" s="30">
        <v>15</v>
      </c>
      <c r="B55" s="14" t="s">
        <v>84</v>
      </c>
      <c r="C55" s="14" t="s">
        <v>16</v>
      </c>
      <c r="D55" s="30">
        <v>1972</v>
      </c>
      <c r="E55" s="29"/>
      <c r="F55" s="28">
        <v>10</v>
      </c>
      <c r="G55" s="28">
        <v>9</v>
      </c>
      <c r="H55" s="32">
        <f t="shared" si="2"/>
        <v>19</v>
      </c>
    </row>
    <row r="56" spans="1:8" x14ac:dyDescent="0.25">
      <c r="A56" s="30">
        <v>16</v>
      </c>
      <c r="B56" s="14" t="s">
        <v>85</v>
      </c>
      <c r="C56" s="14" t="s">
        <v>86</v>
      </c>
      <c r="D56" s="30">
        <v>1976</v>
      </c>
      <c r="E56" s="29"/>
      <c r="F56" s="28">
        <v>0</v>
      </c>
      <c r="G56" s="28">
        <v>8</v>
      </c>
      <c r="H56" s="32">
        <f t="shared" si="2"/>
        <v>8</v>
      </c>
    </row>
    <row r="57" spans="1:8" x14ac:dyDescent="0.25">
      <c r="A57" s="30">
        <v>17</v>
      </c>
      <c r="B57" s="20" t="s">
        <v>87</v>
      </c>
      <c r="C57" s="18" t="s">
        <v>88</v>
      </c>
      <c r="D57" s="30"/>
      <c r="E57" s="29"/>
      <c r="F57" s="28">
        <v>0</v>
      </c>
      <c r="G57" s="28">
        <v>7</v>
      </c>
      <c r="H57" s="32">
        <f t="shared" si="2"/>
        <v>7</v>
      </c>
    </row>
    <row r="58" spans="1:8" x14ac:dyDescent="0.25">
      <c r="A58" s="30">
        <v>18</v>
      </c>
      <c r="B58" s="14" t="s">
        <v>89</v>
      </c>
      <c r="C58" s="14" t="s">
        <v>12</v>
      </c>
      <c r="D58" s="30">
        <v>1971</v>
      </c>
      <c r="E58" s="29"/>
      <c r="F58" s="28">
        <v>0</v>
      </c>
      <c r="G58" s="28">
        <v>6</v>
      </c>
      <c r="H58" s="32">
        <f t="shared" si="2"/>
        <v>6</v>
      </c>
    </row>
    <row r="59" spans="1:8" x14ac:dyDescent="0.25">
      <c r="A59" s="30">
        <v>19</v>
      </c>
      <c r="B59" s="14" t="s">
        <v>90</v>
      </c>
      <c r="C59" s="14" t="s">
        <v>25</v>
      </c>
      <c r="D59" s="30">
        <v>1974</v>
      </c>
      <c r="E59" s="29"/>
      <c r="F59" s="28">
        <v>0</v>
      </c>
      <c r="G59" s="28">
        <v>5</v>
      </c>
      <c r="H59" s="32">
        <f t="shared" si="2"/>
        <v>5</v>
      </c>
    </row>
    <row r="60" spans="1:8" x14ac:dyDescent="0.25">
      <c r="A60" s="30">
        <v>20</v>
      </c>
      <c r="B60" s="14" t="s">
        <v>91</v>
      </c>
      <c r="C60" s="14" t="s">
        <v>92</v>
      </c>
      <c r="D60" s="30">
        <v>1971</v>
      </c>
      <c r="E60" s="29"/>
      <c r="F60" s="28">
        <v>0</v>
      </c>
      <c r="G60" s="28">
        <v>4</v>
      </c>
      <c r="H60" s="32">
        <f t="shared" si="2"/>
        <v>4</v>
      </c>
    </row>
    <row r="61" spans="1:8" x14ac:dyDescent="0.25">
      <c r="A61" s="30">
        <v>21</v>
      </c>
      <c r="B61" s="14" t="s">
        <v>93</v>
      </c>
      <c r="C61" s="14" t="s">
        <v>94</v>
      </c>
      <c r="D61" s="30">
        <v>1971</v>
      </c>
      <c r="E61" s="29"/>
      <c r="F61" s="28">
        <v>0</v>
      </c>
      <c r="G61" s="28">
        <v>3</v>
      </c>
      <c r="H61" s="32">
        <f t="shared" si="2"/>
        <v>3</v>
      </c>
    </row>
    <row r="62" spans="1:8" x14ac:dyDescent="0.25">
      <c r="A62" s="30">
        <v>22</v>
      </c>
      <c r="B62" s="14" t="s">
        <v>95</v>
      </c>
      <c r="C62" s="14" t="s">
        <v>16</v>
      </c>
      <c r="D62" s="30">
        <v>1973</v>
      </c>
      <c r="E62" s="29"/>
      <c r="F62" s="28">
        <v>0</v>
      </c>
      <c r="G62" s="28">
        <v>2</v>
      </c>
      <c r="H62" s="32">
        <f t="shared" si="2"/>
        <v>2</v>
      </c>
    </row>
    <row r="63" spans="1:8" x14ac:dyDescent="0.25">
      <c r="A63" s="30">
        <v>23</v>
      </c>
      <c r="B63" s="14" t="s">
        <v>77</v>
      </c>
      <c r="C63" s="14" t="s">
        <v>78</v>
      </c>
      <c r="D63" s="30">
        <v>1973</v>
      </c>
      <c r="E63" s="29"/>
      <c r="F63" s="28">
        <v>0</v>
      </c>
      <c r="G63" s="28">
        <v>1</v>
      </c>
      <c r="H63" s="32">
        <f t="shared" si="2"/>
        <v>1</v>
      </c>
    </row>
    <row r="65" spans="1:8" s="3" customFormat="1" ht="15.75" x14ac:dyDescent="0.25">
      <c r="A65" s="15" t="s">
        <v>96</v>
      </c>
      <c r="B65" s="15"/>
      <c r="C65" s="15"/>
      <c r="D65" s="16"/>
      <c r="E65" s="15"/>
    </row>
    <row r="66" spans="1:8" s="11" customFormat="1" ht="15.75" x14ac:dyDescent="0.25">
      <c r="A66" s="7" t="s">
        <v>1</v>
      </c>
      <c r="B66" s="7" t="s">
        <v>2</v>
      </c>
      <c r="C66" s="7" t="s">
        <v>3</v>
      </c>
      <c r="D66" s="8" t="s">
        <v>4</v>
      </c>
      <c r="E66" s="7" t="s">
        <v>5</v>
      </c>
      <c r="F66" s="9" t="s">
        <v>6</v>
      </c>
      <c r="G66" s="10" t="s">
        <v>7</v>
      </c>
      <c r="H66" s="10" t="s">
        <v>8</v>
      </c>
    </row>
    <row r="67" spans="1:8" x14ac:dyDescent="0.25">
      <c r="A67" s="30">
        <v>1</v>
      </c>
      <c r="B67" s="20" t="s">
        <v>97</v>
      </c>
      <c r="C67" s="18" t="s">
        <v>65</v>
      </c>
      <c r="D67" s="30">
        <v>1965</v>
      </c>
      <c r="E67" s="29"/>
      <c r="F67" s="28">
        <v>100</v>
      </c>
      <c r="G67" s="28">
        <v>29</v>
      </c>
      <c r="H67" s="31">
        <f>SUM(F67:G67)</f>
        <v>129</v>
      </c>
    </row>
    <row r="68" spans="1:8" x14ac:dyDescent="0.25">
      <c r="A68" s="30">
        <v>2</v>
      </c>
      <c r="B68" s="20" t="s">
        <v>98</v>
      </c>
      <c r="C68" s="18" t="s">
        <v>99</v>
      </c>
      <c r="D68" s="30">
        <v>1961</v>
      </c>
      <c r="E68" s="29"/>
      <c r="F68" s="28">
        <v>90</v>
      </c>
      <c r="G68" s="28">
        <v>28</v>
      </c>
      <c r="H68" s="31">
        <f t="shared" ref="H68:H95" si="3">SUM(F68:G68)</f>
        <v>118</v>
      </c>
    </row>
    <row r="69" spans="1:8" x14ac:dyDescent="0.25">
      <c r="A69" s="30">
        <v>3</v>
      </c>
      <c r="B69" s="20" t="s">
        <v>100</v>
      </c>
      <c r="C69" s="18" t="s">
        <v>65</v>
      </c>
      <c r="D69" s="30"/>
      <c r="E69" s="29"/>
      <c r="F69" s="28">
        <v>80</v>
      </c>
      <c r="G69" s="28">
        <v>27</v>
      </c>
      <c r="H69" s="31">
        <f t="shared" si="3"/>
        <v>107</v>
      </c>
    </row>
    <row r="70" spans="1:8" x14ac:dyDescent="0.25">
      <c r="A70" s="30">
        <v>4</v>
      </c>
      <c r="B70" s="20" t="s">
        <v>101</v>
      </c>
      <c r="C70" s="18" t="s">
        <v>102</v>
      </c>
      <c r="D70" s="30">
        <v>1965</v>
      </c>
      <c r="E70" s="29"/>
      <c r="F70" s="28">
        <v>70</v>
      </c>
      <c r="G70" s="28">
        <v>26</v>
      </c>
      <c r="H70" s="31">
        <f t="shared" si="3"/>
        <v>96</v>
      </c>
    </row>
    <row r="71" spans="1:8" x14ac:dyDescent="0.25">
      <c r="A71" s="30">
        <v>5</v>
      </c>
      <c r="B71" s="20" t="s">
        <v>103</v>
      </c>
      <c r="C71" s="18" t="s">
        <v>104</v>
      </c>
      <c r="D71" s="30">
        <v>1962</v>
      </c>
      <c r="E71" s="29"/>
      <c r="F71" s="28">
        <v>60</v>
      </c>
      <c r="G71" s="28">
        <v>25</v>
      </c>
      <c r="H71" s="31">
        <f t="shared" si="3"/>
        <v>85</v>
      </c>
    </row>
    <row r="72" spans="1:8" x14ac:dyDescent="0.25">
      <c r="A72" s="30">
        <v>6</v>
      </c>
      <c r="B72" s="20" t="s">
        <v>105</v>
      </c>
      <c r="C72" s="18" t="s">
        <v>106</v>
      </c>
      <c r="D72" s="30"/>
      <c r="E72" s="29"/>
      <c r="F72" s="28">
        <v>55</v>
      </c>
      <c r="G72" s="28">
        <v>24</v>
      </c>
      <c r="H72" s="31">
        <f t="shared" si="3"/>
        <v>79</v>
      </c>
    </row>
    <row r="73" spans="1:8" x14ac:dyDescent="0.25">
      <c r="A73" s="30">
        <v>7</v>
      </c>
      <c r="B73" s="20" t="s">
        <v>107</v>
      </c>
      <c r="C73" s="18" t="s">
        <v>12</v>
      </c>
      <c r="D73" s="30">
        <v>1969</v>
      </c>
      <c r="E73" s="29"/>
      <c r="F73" s="28">
        <v>50</v>
      </c>
      <c r="G73" s="28">
        <v>23</v>
      </c>
      <c r="H73" s="31">
        <f t="shared" si="3"/>
        <v>73</v>
      </c>
    </row>
    <row r="74" spans="1:8" x14ac:dyDescent="0.25">
      <c r="A74" s="30">
        <v>8</v>
      </c>
      <c r="B74" s="21" t="s">
        <v>108</v>
      </c>
      <c r="C74" s="14" t="s">
        <v>92</v>
      </c>
      <c r="D74" s="30">
        <v>1969</v>
      </c>
      <c r="E74" s="29"/>
      <c r="F74" s="28">
        <v>45</v>
      </c>
      <c r="G74" s="28">
        <v>22</v>
      </c>
      <c r="H74" s="31">
        <f t="shared" si="3"/>
        <v>67</v>
      </c>
    </row>
    <row r="75" spans="1:8" x14ac:dyDescent="0.25">
      <c r="A75" s="30">
        <v>9</v>
      </c>
      <c r="B75" s="20" t="s">
        <v>109</v>
      </c>
      <c r="C75" s="20" t="s">
        <v>110</v>
      </c>
      <c r="D75" s="30"/>
      <c r="E75" s="29"/>
      <c r="F75" s="28">
        <v>40</v>
      </c>
      <c r="G75" s="28">
        <v>21</v>
      </c>
      <c r="H75" s="31">
        <f t="shared" si="3"/>
        <v>61</v>
      </c>
    </row>
    <row r="76" spans="1:8" x14ac:dyDescent="0.25">
      <c r="A76" s="30">
        <v>10</v>
      </c>
      <c r="B76" s="20" t="s">
        <v>111</v>
      </c>
      <c r="C76" s="18" t="s">
        <v>65</v>
      </c>
      <c r="D76" s="30">
        <v>1966</v>
      </c>
      <c r="E76" s="29"/>
      <c r="F76" s="28">
        <v>35</v>
      </c>
      <c r="G76" s="28">
        <v>20</v>
      </c>
      <c r="H76" s="31">
        <f t="shared" si="3"/>
        <v>55</v>
      </c>
    </row>
    <row r="77" spans="1:8" x14ac:dyDescent="0.25">
      <c r="A77" s="30">
        <v>11</v>
      </c>
      <c r="B77" s="20" t="s">
        <v>112</v>
      </c>
      <c r="C77" s="18" t="s">
        <v>22</v>
      </c>
      <c r="D77" s="30">
        <v>1968</v>
      </c>
      <c r="E77" s="29"/>
      <c r="F77" s="28">
        <v>30</v>
      </c>
      <c r="G77" s="28">
        <v>19</v>
      </c>
      <c r="H77" s="31">
        <f t="shared" si="3"/>
        <v>49</v>
      </c>
    </row>
    <row r="78" spans="1:8" x14ac:dyDescent="0.25">
      <c r="A78" s="30">
        <v>12</v>
      </c>
      <c r="B78" s="21" t="s">
        <v>113</v>
      </c>
      <c r="C78" s="21" t="s">
        <v>114</v>
      </c>
      <c r="D78" s="30"/>
      <c r="E78" s="29"/>
      <c r="F78" s="28">
        <v>25</v>
      </c>
      <c r="G78" s="28">
        <v>18</v>
      </c>
      <c r="H78" s="32">
        <f t="shared" si="3"/>
        <v>43</v>
      </c>
    </row>
    <row r="79" spans="1:8" x14ac:dyDescent="0.25">
      <c r="A79" s="30">
        <v>13</v>
      </c>
      <c r="B79" s="20" t="s">
        <v>115</v>
      </c>
      <c r="C79" s="18" t="s">
        <v>18</v>
      </c>
      <c r="D79" s="30">
        <v>1962</v>
      </c>
      <c r="E79" s="29"/>
      <c r="F79" s="28">
        <v>20</v>
      </c>
      <c r="G79" s="28">
        <v>17</v>
      </c>
      <c r="H79" s="32">
        <f t="shared" si="3"/>
        <v>37</v>
      </c>
    </row>
    <row r="80" spans="1:8" x14ac:dyDescent="0.25">
      <c r="A80" s="30">
        <v>14</v>
      </c>
      <c r="B80" s="20" t="s">
        <v>116</v>
      </c>
      <c r="C80" s="18" t="s">
        <v>36</v>
      </c>
      <c r="D80" s="30">
        <v>1969</v>
      </c>
      <c r="E80" s="29"/>
      <c r="F80" s="28">
        <v>15</v>
      </c>
      <c r="G80" s="28">
        <v>16</v>
      </c>
      <c r="H80" s="32">
        <f t="shared" si="3"/>
        <v>31</v>
      </c>
    </row>
    <row r="81" spans="1:8" x14ac:dyDescent="0.25">
      <c r="A81" s="30">
        <v>15</v>
      </c>
      <c r="B81" s="20" t="s">
        <v>117</v>
      </c>
      <c r="C81" s="18" t="s">
        <v>118</v>
      </c>
      <c r="D81" s="30"/>
      <c r="E81" s="29"/>
      <c r="F81" s="28">
        <v>10</v>
      </c>
      <c r="G81" s="28">
        <v>15</v>
      </c>
      <c r="H81" s="32">
        <f t="shared" si="3"/>
        <v>25</v>
      </c>
    </row>
    <row r="82" spans="1:8" x14ac:dyDescent="0.25">
      <c r="A82" s="30">
        <v>16</v>
      </c>
      <c r="B82" s="20" t="s">
        <v>119</v>
      </c>
      <c r="C82" s="18" t="s">
        <v>102</v>
      </c>
      <c r="D82" s="30">
        <v>1962</v>
      </c>
      <c r="E82" s="29"/>
      <c r="F82" s="28">
        <v>0</v>
      </c>
      <c r="G82" s="28">
        <v>14</v>
      </c>
      <c r="H82" s="32">
        <f t="shared" si="3"/>
        <v>14</v>
      </c>
    </row>
    <row r="83" spans="1:8" x14ac:dyDescent="0.25">
      <c r="A83" s="30">
        <v>17</v>
      </c>
      <c r="B83" s="21" t="s">
        <v>120</v>
      </c>
      <c r="C83" s="21" t="s">
        <v>121</v>
      </c>
      <c r="D83" s="30">
        <v>1963</v>
      </c>
      <c r="E83" s="29"/>
      <c r="F83" s="28">
        <v>0</v>
      </c>
      <c r="G83" s="28">
        <v>13</v>
      </c>
      <c r="H83" s="32">
        <f t="shared" si="3"/>
        <v>13</v>
      </c>
    </row>
    <row r="84" spans="1:8" x14ac:dyDescent="0.25">
      <c r="A84" s="30">
        <v>18</v>
      </c>
      <c r="B84" s="20" t="s">
        <v>122</v>
      </c>
      <c r="C84" s="18" t="s">
        <v>16</v>
      </c>
      <c r="D84" s="30">
        <v>1962</v>
      </c>
      <c r="E84" s="29"/>
      <c r="F84" s="28">
        <v>0</v>
      </c>
      <c r="G84" s="28">
        <v>12</v>
      </c>
      <c r="H84" s="32">
        <f t="shared" si="3"/>
        <v>12</v>
      </c>
    </row>
    <row r="85" spans="1:8" x14ac:dyDescent="0.25">
      <c r="A85" s="30">
        <v>19</v>
      </c>
      <c r="B85" s="20" t="s">
        <v>123</v>
      </c>
      <c r="C85" s="18" t="s">
        <v>140</v>
      </c>
      <c r="D85" s="30"/>
      <c r="E85" s="29"/>
      <c r="F85" s="28">
        <v>0</v>
      </c>
      <c r="G85" s="28">
        <v>11</v>
      </c>
      <c r="H85" s="32">
        <f t="shared" si="3"/>
        <v>11</v>
      </c>
    </row>
    <row r="86" spans="1:8" x14ac:dyDescent="0.25">
      <c r="A86" s="30">
        <v>20</v>
      </c>
      <c r="B86" s="20" t="s">
        <v>124</v>
      </c>
      <c r="C86" s="18" t="s">
        <v>125</v>
      </c>
      <c r="D86" s="30">
        <v>1967</v>
      </c>
      <c r="E86" s="29"/>
      <c r="F86" s="28">
        <v>0</v>
      </c>
      <c r="G86" s="28">
        <v>10</v>
      </c>
      <c r="H86" s="32">
        <f t="shared" si="3"/>
        <v>10</v>
      </c>
    </row>
    <row r="87" spans="1:8" x14ac:dyDescent="0.25">
      <c r="A87" s="30">
        <v>21</v>
      </c>
      <c r="B87" s="21" t="s">
        <v>126</v>
      </c>
      <c r="C87" s="21" t="s">
        <v>127</v>
      </c>
      <c r="D87" s="30">
        <v>1969</v>
      </c>
      <c r="E87" s="29"/>
      <c r="F87" s="28">
        <v>0</v>
      </c>
      <c r="G87" s="28">
        <v>9</v>
      </c>
      <c r="H87" s="32">
        <f t="shared" si="3"/>
        <v>9</v>
      </c>
    </row>
    <row r="88" spans="1:8" x14ac:dyDescent="0.25">
      <c r="A88" s="30">
        <v>22</v>
      </c>
      <c r="B88" s="20" t="s">
        <v>128</v>
      </c>
      <c r="C88" s="18" t="s">
        <v>12</v>
      </c>
      <c r="D88" s="30">
        <v>1960</v>
      </c>
      <c r="E88" s="29"/>
      <c r="F88" s="28">
        <v>0</v>
      </c>
      <c r="G88" s="28">
        <v>8</v>
      </c>
      <c r="H88" s="32">
        <f t="shared" si="3"/>
        <v>8</v>
      </c>
    </row>
    <row r="89" spans="1:8" x14ac:dyDescent="0.25">
      <c r="A89" s="30">
        <v>23</v>
      </c>
      <c r="B89" s="20" t="s">
        <v>129</v>
      </c>
      <c r="C89" s="18" t="s">
        <v>130</v>
      </c>
      <c r="D89" s="30">
        <v>1967</v>
      </c>
      <c r="E89" s="29"/>
      <c r="F89" s="28">
        <v>0</v>
      </c>
      <c r="G89" s="28">
        <v>7</v>
      </c>
      <c r="H89" s="32">
        <f t="shared" si="3"/>
        <v>7</v>
      </c>
    </row>
    <row r="90" spans="1:8" x14ac:dyDescent="0.25">
      <c r="A90" s="30">
        <v>24</v>
      </c>
      <c r="B90" s="20" t="s">
        <v>131</v>
      </c>
      <c r="C90" s="18" t="s">
        <v>25</v>
      </c>
      <c r="D90" s="30"/>
      <c r="E90" s="29"/>
      <c r="F90" s="28">
        <v>0</v>
      </c>
      <c r="G90" s="28">
        <v>6</v>
      </c>
      <c r="H90" s="32">
        <f t="shared" si="3"/>
        <v>6</v>
      </c>
    </row>
    <row r="91" spans="1:8" x14ac:dyDescent="0.25">
      <c r="A91" s="30">
        <v>25</v>
      </c>
      <c r="B91" s="20" t="s">
        <v>132</v>
      </c>
      <c r="C91" s="18" t="s">
        <v>65</v>
      </c>
      <c r="D91" s="30">
        <v>1965</v>
      </c>
      <c r="E91" s="29"/>
      <c r="F91" s="28">
        <v>0</v>
      </c>
      <c r="G91" s="28">
        <v>5</v>
      </c>
      <c r="H91" s="32">
        <f t="shared" si="3"/>
        <v>5</v>
      </c>
    </row>
    <row r="92" spans="1:8" x14ac:dyDescent="0.25">
      <c r="A92" s="30">
        <v>26</v>
      </c>
      <c r="B92" s="20" t="s">
        <v>133</v>
      </c>
      <c r="C92" s="18" t="s">
        <v>134</v>
      </c>
      <c r="D92" s="30">
        <v>1965</v>
      </c>
      <c r="E92" s="29"/>
      <c r="F92" s="28">
        <v>0</v>
      </c>
      <c r="G92" s="28">
        <v>4</v>
      </c>
      <c r="H92" s="32">
        <f t="shared" si="3"/>
        <v>4</v>
      </c>
    </row>
    <row r="93" spans="1:8" x14ac:dyDescent="0.25">
      <c r="A93" s="30">
        <v>27</v>
      </c>
      <c r="B93" s="20" t="s">
        <v>135</v>
      </c>
      <c r="C93" s="18" t="s">
        <v>65</v>
      </c>
      <c r="D93" s="30">
        <v>1965</v>
      </c>
      <c r="E93" s="29"/>
      <c r="F93" s="28">
        <v>0</v>
      </c>
      <c r="G93" s="28">
        <v>3</v>
      </c>
      <c r="H93" s="32">
        <f t="shared" si="3"/>
        <v>3</v>
      </c>
    </row>
    <row r="94" spans="1:8" x14ac:dyDescent="0.25">
      <c r="A94" s="30">
        <v>28</v>
      </c>
      <c r="B94" s="20" t="s">
        <v>139</v>
      </c>
      <c r="C94" s="18" t="s">
        <v>22</v>
      </c>
      <c r="D94" s="30">
        <v>1963</v>
      </c>
      <c r="E94" s="29"/>
      <c r="F94" s="28">
        <v>0</v>
      </c>
      <c r="G94" s="28">
        <v>2</v>
      </c>
      <c r="H94" s="32">
        <f t="shared" si="3"/>
        <v>2</v>
      </c>
    </row>
    <row r="95" spans="1:8" x14ac:dyDescent="0.25">
      <c r="A95" s="29" t="s">
        <v>138</v>
      </c>
      <c r="B95" s="20" t="s">
        <v>136</v>
      </c>
      <c r="C95" s="18" t="s">
        <v>137</v>
      </c>
      <c r="D95" s="30">
        <v>1961</v>
      </c>
      <c r="E95" s="29"/>
      <c r="F95" s="28">
        <v>0</v>
      </c>
      <c r="G95" s="28">
        <v>0</v>
      </c>
      <c r="H95" s="32">
        <f t="shared" si="3"/>
        <v>0</v>
      </c>
    </row>
    <row r="97" spans="1:8" s="3" customFormat="1" ht="15.75" x14ac:dyDescent="0.25">
      <c r="A97" s="15" t="s">
        <v>141</v>
      </c>
      <c r="B97" s="15"/>
      <c r="C97" s="15"/>
      <c r="D97" s="16"/>
      <c r="E97" s="15"/>
    </row>
    <row r="98" spans="1:8" s="11" customFormat="1" ht="15.75" x14ac:dyDescent="0.25">
      <c r="A98" s="7" t="s">
        <v>1</v>
      </c>
      <c r="B98" s="7" t="s">
        <v>2</v>
      </c>
      <c r="C98" s="7" t="s">
        <v>3</v>
      </c>
      <c r="D98" s="8" t="s">
        <v>4</v>
      </c>
      <c r="E98" s="7" t="s">
        <v>5</v>
      </c>
      <c r="F98" s="9" t="s">
        <v>6</v>
      </c>
      <c r="G98" s="10" t="s">
        <v>7</v>
      </c>
      <c r="H98" s="10" t="s">
        <v>8</v>
      </c>
    </row>
    <row r="99" spans="1:8" x14ac:dyDescent="0.25">
      <c r="A99" s="30">
        <v>1</v>
      </c>
      <c r="B99" s="20" t="s">
        <v>142</v>
      </c>
      <c r="C99" s="18" t="s">
        <v>143</v>
      </c>
      <c r="D99" s="30"/>
      <c r="E99" s="29"/>
      <c r="F99" s="28">
        <v>100</v>
      </c>
      <c r="G99" s="28">
        <v>14</v>
      </c>
      <c r="H99" s="31">
        <f>SUM(F99:G99)</f>
        <v>114</v>
      </c>
    </row>
    <row r="100" spans="1:8" x14ac:dyDescent="0.25">
      <c r="A100" s="30">
        <v>2</v>
      </c>
      <c r="B100" s="14" t="s">
        <v>144</v>
      </c>
      <c r="C100" s="14" t="s">
        <v>22</v>
      </c>
      <c r="D100" s="30">
        <v>1958</v>
      </c>
      <c r="E100" s="29"/>
      <c r="F100" s="28">
        <v>90</v>
      </c>
      <c r="G100" s="28">
        <v>13</v>
      </c>
      <c r="H100" s="31">
        <f t="shared" ref="H100:H112" si="4">SUM(F100:G100)</f>
        <v>103</v>
      </c>
    </row>
    <row r="101" spans="1:8" x14ac:dyDescent="0.25">
      <c r="A101" s="30">
        <v>3</v>
      </c>
      <c r="B101" s="14" t="s">
        <v>145</v>
      </c>
      <c r="C101" s="14" t="s">
        <v>53</v>
      </c>
      <c r="D101" s="30">
        <v>1957</v>
      </c>
      <c r="E101" s="29"/>
      <c r="F101" s="28">
        <v>80</v>
      </c>
      <c r="G101" s="28">
        <v>12</v>
      </c>
      <c r="H101" s="31">
        <f t="shared" si="4"/>
        <v>92</v>
      </c>
    </row>
    <row r="102" spans="1:8" x14ac:dyDescent="0.25">
      <c r="A102" s="30">
        <v>4</v>
      </c>
      <c r="B102" s="14" t="s">
        <v>146</v>
      </c>
      <c r="C102" s="14" t="s">
        <v>65</v>
      </c>
      <c r="D102" s="30">
        <v>1955</v>
      </c>
      <c r="E102" s="29"/>
      <c r="F102" s="28">
        <v>70</v>
      </c>
      <c r="G102" s="28">
        <v>11</v>
      </c>
      <c r="H102" s="31">
        <f t="shared" si="4"/>
        <v>81</v>
      </c>
    </row>
    <row r="103" spans="1:8" x14ac:dyDescent="0.25">
      <c r="A103" s="30">
        <v>5</v>
      </c>
      <c r="B103" s="14" t="s">
        <v>147</v>
      </c>
      <c r="C103" s="21" t="s">
        <v>148</v>
      </c>
      <c r="D103" s="30"/>
      <c r="E103" s="29"/>
      <c r="F103" s="28">
        <v>60</v>
      </c>
      <c r="G103" s="28">
        <v>10</v>
      </c>
      <c r="H103" s="31">
        <f t="shared" si="4"/>
        <v>70</v>
      </c>
    </row>
    <row r="104" spans="1:8" x14ac:dyDescent="0.25">
      <c r="A104" s="30">
        <v>6</v>
      </c>
      <c r="B104" s="20" t="s">
        <v>149</v>
      </c>
      <c r="C104" s="14" t="s">
        <v>92</v>
      </c>
      <c r="D104" s="30">
        <v>1953</v>
      </c>
      <c r="E104" s="29"/>
      <c r="F104" s="28">
        <v>55</v>
      </c>
      <c r="G104" s="28">
        <v>9</v>
      </c>
      <c r="H104" s="31">
        <f t="shared" si="4"/>
        <v>64</v>
      </c>
    </row>
    <row r="105" spans="1:8" x14ac:dyDescent="0.25">
      <c r="A105" s="30">
        <v>7</v>
      </c>
      <c r="B105" s="14" t="s">
        <v>150</v>
      </c>
      <c r="C105" s="14" t="s">
        <v>99</v>
      </c>
      <c r="D105" s="30">
        <v>1954</v>
      </c>
      <c r="E105" s="29"/>
      <c r="F105" s="28">
        <v>50</v>
      </c>
      <c r="G105" s="28">
        <v>8</v>
      </c>
      <c r="H105" s="31">
        <f t="shared" si="4"/>
        <v>58</v>
      </c>
    </row>
    <row r="106" spans="1:8" x14ac:dyDescent="0.25">
      <c r="A106" s="30">
        <v>8</v>
      </c>
      <c r="B106" s="20" t="s">
        <v>151</v>
      </c>
      <c r="C106" s="18" t="s">
        <v>152</v>
      </c>
      <c r="D106" s="30">
        <v>1958</v>
      </c>
      <c r="E106" s="29"/>
      <c r="F106" s="28">
        <v>45</v>
      </c>
      <c r="G106" s="28">
        <v>7</v>
      </c>
      <c r="H106" s="31">
        <f t="shared" si="4"/>
        <v>52</v>
      </c>
    </row>
    <row r="107" spans="1:8" x14ac:dyDescent="0.25">
      <c r="A107" s="30">
        <v>9</v>
      </c>
      <c r="B107" s="14" t="s">
        <v>153</v>
      </c>
      <c r="C107" s="14" t="s">
        <v>12</v>
      </c>
      <c r="D107" s="30">
        <v>1957</v>
      </c>
      <c r="E107" s="29"/>
      <c r="F107" s="28">
        <v>40</v>
      </c>
      <c r="G107" s="28">
        <v>6</v>
      </c>
      <c r="H107" s="31">
        <f t="shared" si="4"/>
        <v>46</v>
      </c>
    </row>
    <row r="108" spans="1:8" x14ac:dyDescent="0.25">
      <c r="A108" s="30">
        <v>10</v>
      </c>
      <c r="B108" s="14" t="s">
        <v>154</v>
      </c>
      <c r="C108" s="14" t="s">
        <v>159</v>
      </c>
      <c r="D108" s="30"/>
      <c r="E108" s="29"/>
      <c r="F108" s="28">
        <v>35</v>
      </c>
      <c r="G108" s="28">
        <v>5</v>
      </c>
      <c r="H108" s="31">
        <f t="shared" si="4"/>
        <v>40</v>
      </c>
    </row>
    <row r="109" spans="1:8" x14ac:dyDescent="0.25">
      <c r="A109" s="30">
        <v>11</v>
      </c>
      <c r="B109" s="20" t="s">
        <v>155</v>
      </c>
      <c r="C109" s="14" t="s">
        <v>92</v>
      </c>
      <c r="D109" s="30">
        <v>1951</v>
      </c>
      <c r="E109" s="29"/>
      <c r="F109" s="28">
        <v>30</v>
      </c>
      <c r="G109" s="28">
        <v>4</v>
      </c>
      <c r="H109" s="31">
        <f t="shared" si="4"/>
        <v>34</v>
      </c>
    </row>
    <row r="110" spans="1:8" x14ac:dyDescent="0.25">
      <c r="A110" s="30">
        <v>12</v>
      </c>
      <c r="B110" s="14" t="s">
        <v>156</v>
      </c>
      <c r="C110" s="14" t="s">
        <v>12</v>
      </c>
      <c r="D110" s="30">
        <v>1956</v>
      </c>
      <c r="E110" s="29"/>
      <c r="F110" s="28">
        <v>25</v>
      </c>
      <c r="G110" s="28">
        <v>3</v>
      </c>
      <c r="H110" s="32">
        <f t="shared" si="4"/>
        <v>28</v>
      </c>
    </row>
    <row r="111" spans="1:8" x14ac:dyDescent="0.25">
      <c r="A111" s="30">
        <v>13</v>
      </c>
      <c r="B111" s="14" t="s">
        <v>157</v>
      </c>
      <c r="C111" s="14" t="s">
        <v>22</v>
      </c>
      <c r="D111" s="30">
        <v>1952</v>
      </c>
      <c r="E111" s="29"/>
      <c r="F111" s="28">
        <v>20</v>
      </c>
      <c r="G111" s="28">
        <v>2</v>
      </c>
      <c r="H111" s="32">
        <f t="shared" si="4"/>
        <v>22</v>
      </c>
    </row>
    <row r="112" spans="1:8" x14ac:dyDescent="0.25">
      <c r="A112" s="30">
        <v>14</v>
      </c>
      <c r="B112" s="14" t="s">
        <v>158</v>
      </c>
      <c r="C112" s="14" t="s">
        <v>12</v>
      </c>
      <c r="D112" s="30">
        <v>1952</v>
      </c>
      <c r="E112" s="29"/>
      <c r="F112" s="28">
        <v>15</v>
      </c>
      <c r="G112" s="28">
        <v>1</v>
      </c>
      <c r="H112" s="32">
        <f t="shared" si="4"/>
        <v>16</v>
      </c>
    </row>
    <row r="114" spans="1:8" s="3" customFormat="1" ht="15.75" x14ac:dyDescent="0.25">
      <c r="A114" s="15" t="s">
        <v>160</v>
      </c>
      <c r="B114" s="15"/>
      <c r="C114" s="15"/>
      <c r="D114" s="16"/>
      <c r="E114" s="15"/>
    </row>
    <row r="115" spans="1:8" s="11" customFormat="1" ht="15.75" x14ac:dyDescent="0.25">
      <c r="A115" s="7" t="s">
        <v>1</v>
      </c>
      <c r="B115" s="7" t="s">
        <v>2</v>
      </c>
      <c r="C115" s="7" t="s">
        <v>3</v>
      </c>
      <c r="D115" s="8" t="s">
        <v>4</v>
      </c>
      <c r="E115" s="7" t="s">
        <v>5</v>
      </c>
      <c r="F115" s="9" t="s">
        <v>6</v>
      </c>
      <c r="G115" s="10" t="s">
        <v>7</v>
      </c>
      <c r="H115" s="10" t="s">
        <v>8</v>
      </c>
    </row>
    <row r="116" spans="1:8" x14ac:dyDescent="0.25">
      <c r="A116" s="30">
        <v>1</v>
      </c>
      <c r="B116" s="14" t="s">
        <v>161</v>
      </c>
      <c r="C116" s="14" t="s">
        <v>16</v>
      </c>
      <c r="D116" s="30">
        <v>1949</v>
      </c>
      <c r="E116" s="29"/>
      <c r="F116" s="28">
        <v>100</v>
      </c>
      <c r="G116" s="28">
        <v>7</v>
      </c>
      <c r="H116" s="31">
        <f>SUM(F116:G116)</f>
        <v>107</v>
      </c>
    </row>
    <row r="117" spans="1:8" x14ac:dyDescent="0.25">
      <c r="A117" s="30">
        <v>2</v>
      </c>
      <c r="B117" s="21" t="s">
        <v>162</v>
      </c>
      <c r="C117" s="21" t="s">
        <v>163</v>
      </c>
      <c r="D117" s="30"/>
      <c r="E117" s="29"/>
      <c r="F117" s="28">
        <v>90</v>
      </c>
      <c r="G117" s="28">
        <v>6</v>
      </c>
      <c r="H117" s="31">
        <f t="shared" ref="H117:H122" si="5">SUM(F117:G117)</f>
        <v>96</v>
      </c>
    </row>
    <row r="118" spans="1:8" x14ac:dyDescent="0.25">
      <c r="A118" s="30">
        <v>3</v>
      </c>
      <c r="B118" s="14" t="s">
        <v>164</v>
      </c>
      <c r="C118" s="14" t="s">
        <v>22</v>
      </c>
      <c r="D118" s="30">
        <v>1947</v>
      </c>
      <c r="E118" s="29"/>
      <c r="F118" s="28">
        <v>80</v>
      </c>
      <c r="G118" s="28">
        <v>5</v>
      </c>
      <c r="H118" s="31">
        <f t="shared" si="5"/>
        <v>85</v>
      </c>
    </row>
    <row r="119" spans="1:8" x14ac:dyDescent="0.25">
      <c r="A119" s="30">
        <v>4</v>
      </c>
      <c r="B119" s="14" t="s">
        <v>165</v>
      </c>
      <c r="C119" s="14" t="s">
        <v>12</v>
      </c>
      <c r="D119" s="30">
        <v>1946</v>
      </c>
      <c r="E119" s="29"/>
      <c r="F119" s="28">
        <v>70</v>
      </c>
      <c r="G119" s="28">
        <v>4</v>
      </c>
      <c r="H119" s="31">
        <f t="shared" si="5"/>
        <v>74</v>
      </c>
    </row>
    <row r="120" spans="1:8" x14ac:dyDescent="0.25">
      <c r="A120" s="30">
        <v>5</v>
      </c>
      <c r="B120" s="20" t="s">
        <v>166</v>
      </c>
      <c r="C120" s="18" t="s">
        <v>167</v>
      </c>
      <c r="D120" s="30"/>
      <c r="E120" s="29"/>
      <c r="F120" s="28">
        <v>60</v>
      </c>
      <c r="G120" s="28">
        <v>3</v>
      </c>
      <c r="H120" s="31">
        <f t="shared" si="5"/>
        <v>63</v>
      </c>
    </row>
    <row r="121" spans="1:8" x14ac:dyDescent="0.25">
      <c r="A121" s="30">
        <v>6</v>
      </c>
      <c r="B121" s="14" t="s">
        <v>168</v>
      </c>
      <c r="C121" s="14" t="s">
        <v>12</v>
      </c>
      <c r="D121" s="30">
        <v>1946</v>
      </c>
      <c r="E121" s="29"/>
      <c r="F121" s="28">
        <v>55</v>
      </c>
      <c r="G121" s="28">
        <v>2</v>
      </c>
      <c r="H121" s="31">
        <f t="shared" si="5"/>
        <v>57</v>
      </c>
    </row>
    <row r="122" spans="1:8" x14ac:dyDescent="0.25">
      <c r="A122" s="30">
        <v>7</v>
      </c>
      <c r="B122" s="14" t="s">
        <v>169</v>
      </c>
      <c r="C122" s="14" t="s">
        <v>170</v>
      </c>
      <c r="D122" s="30">
        <v>1941</v>
      </c>
      <c r="E122" s="29"/>
      <c r="F122" s="28">
        <v>50</v>
      </c>
      <c r="G122" s="28">
        <v>1</v>
      </c>
      <c r="H122" s="31">
        <f t="shared" si="5"/>
        <v>51</v>
      </c>
    </row>
    <row r="124" spans="1:8" s="24" customFormat="1" ht="14.25" x14ac:dyDescent="0.2">
      <c r="A124" s="22" t="s">
        <v>171</v>
      </c>
      <c r="B124" s="22"/>
      <c r="C124" s="22"/>
      <c r="D124" s="23"/>
      <c r="E124" s="22"/>
    </row>
    <row r="125" spans="1:8" s="11" customFormat="1" ht="15.75" x14ac:dyDescent="0.25">
      <c r="A125" s="7" t="s">
        <v>1</v>
      </c>
      <c r="B125" s="7" t="s">
        <v>2</v>
      </c>
      <c r="C125" s="7" t="s">
        <v>3</v>
      </c>
      <c r="D125" s="8" t="s">
        <v>4</v>
      </c>
      <c r="E125" s="7" t="s">
        <v>5</v>
      </c>
      <c r="F125" s="9" t="s">
        <v>6</v>
      </c>
      <c r="G125" s="10" t="s">
        <v>7</v>
      </c>
      <c r="H125" s="10" t="s">
        <v>8</v>
      </c>
    </row>
    <row r="126" spans="1:8" x14ac:dyDescent="0.25">
      <c r="A126" s="30">
        <v>1</v>
      </c>
      <c r="B126" s="14" t="s">
        <v>172</v>
      </c>
      <c r="C126" s="14" t="s">
        <v>12</v>
      </c>
      <c r="D126" s="26">
        <v>1997</v>
      </c>
      <c r="E126" s="27"/>
      <c r="F126" s="28">
        <v>100</v>
      </c>
      <c r="G126" s="28">
        <v>3</v>
      </c>
      <c r="H126" s="31">
        <f>SUM(F126:G126)</f>
        <v>103</v>
      </c>
    </row>
    <row r="127" spans="1:8" x14ac:dyDescent="0.25">
      <c r="A127" s="30">
        <v>2</v>
      </c>
      <c r="B127" s="21" t="s">
        <v>173</v>
      </c>
      <c r="C127" s="21" t="s">
        <v>174</v>
      </c>
      <c r="D127" s="33"/>
      <c r="E127" s="27"/>
      <c r="F127" s="28">
        <v>90</v>
      </c>
      <c r="G127" s="28">
        <v>2</v>
      </c>
      <c r="H127" s="31">
        <f t="shared" ref="H127:H128" si="6">SUM(F127:G127)</f>
        <v>92</v>
      </c>
    </row>
    <row r="128" spans="1:8" x14ac:dyDescent="0.25">
      <c r="A128" s="30">
        <v>3</v>
      </c>
      <c r="B128" s="14" t="s">
        <v>175</v>
      </c>
      <c r="C128" s="14" t="s">
        <v>99</v>
      </c>
      <c r="D128" s="26">
        <v>1955</v>
      </c>
      <c r="E128" s="27"/>
      <c r="F128" s="28">
        <v>80</v>
      </c>
      <c r="G128" s="28">
        <v>1</v>
      </c>
      <c r="H128" s="31">
        <f t="shared" si="6"/>
        <v>81</v>
      </c>
    </row>
    <row r="130" spans="1:8" ht="15.75" x14ac:dyDescent="0.25">
      <c r="A130" s="15" t="s">
        <v>177</v>
      </c>
      <c r="B130" s="15"/>
      <c r="C130" s="15"/>
      <c r="D130" s="16"/>
      <c r="E130" s="15"/>
    </row>
    <row r="131" spans="1:8" s="11" customFormat="1" ht="15.75" x14ac:dyDescent="0.25">
      <c r="A131" s="7" t="s">
        <v>1</v>
      </c>
      <c r="B131" s="7" t="s">
        <v>2</v>
      </c>
      <c r="C131" s="7" t="s">
        <v>3</v>
      </c>
      <c r="D131" s="8" t="s">
        <v>4</v>
      </c>
      <c r="E131" s="7" t="s">
        <v>5</v>
      </c>
      <c r="F131" s="9" t="s">
        <v>6</v>
      </c>
      <c r="G131" s="10" t="s">
        <v>7</v>
      </c>
      <c r="H131" s="10" t="s">
        <v>8</v>
      </c>
    </row>
    <row r="132" spans="1:8" x14ac:dyDescent="0.25">
      <c r="A132" s="30">
        <v>1</v>
      </c>
      <c r="B132" s="14" t="s">
        <v>178</v>
      </c>
      <c r="C132" s="18" t="s">
        <v>20</v>
      </c>
      <c r="D132" s="30">
        <v>2001</v>
      </c>
      <c r="E132" s="29"/>
      <c r="F132" s="28">
        <v>100</v>
      </c>
      <c r="G132" s="28">
        <v>9</v>
      </c>
      <c r="H132" s="31">
        <f>SUM(F132:G132)</f>
        <v>109</v>
      </c>
    </row>
    <row r="133" spans="1:8" x14ac:dyDescent="0.25">
      <c r="A133" s="30">
        <v>2</v>
      </c>
      <c r="B133" s="14" t="s">
        <v>179</v>
      </c>
      <c r="C133" s="18" t="s">
        <v>20</v>
      </c>
      <c r="D133" s="30">
        <v>2001</v>
      </c>
      <c r="E133" s="29"/>
      <c r="F133" s="28">
        <v>90</v>
      </c>
      <c r="G133" s="28">
        <v>8</v>
      </c>
      <c r="H133" s="31">
        <f t="shared" ref="H133:H140" si="7">SUM(F133:G133)</f>
        <v>98</v>
      </c>
    </row>
    <row r="134" spans="1:8" x14ac:dyDescent="0.25">
      <c r="A134" s="30">
        <v>3</v>
      </c>
      <c r="B134" s="21" t="s">
        <v>180</v>
      </c>
      <c r="C134" s="21" t="s">
        <v>174</v>
      </c>
      <c r="D134" s="30"/>
      <c r="E134" s="29"/>
      <c r="F134" s="28">
        <v>80</v>
      </c>
      <c r="G134" s="28">
        <v>7</v>
      </c>
      <c r="H134" s="31">
        <f t="shared" si="7"/>
        <v>87</v>
      </c>
    </row>
    <row r="135" spans="1:8" x14ac:dyDescent="0.25">
      <c r="A135" s="30">
        <v>4</v>
      </c>
      <c r="B135" s="14" t="s">
        <v>181</v>
      </c>
      <c r="C135" s="18" t="s">
        <v>16</v>
      </c>
      <c r="D135" s="30"/>
      <c r="E135" s="29"/>
      <c r="F135" s="28">
        <v>70</v>
      </c>
      <c r="G135" s="28">
        <v>6</v>
      </c>
      <c r="H135" s="31">
        <f t="shared" si="7"/>
        <v>76</v>
      </c>
    </row>
    <row r="136" spans="1:8" x14ac:dyDescent="0.25">
      <c r="A136" s="30">
        <v>5</v>
      </c>
      <c r="B136" s="14" t="s">
        <v>182</v>
      </c>
      <c r="C136" s="21" t="s">
        <v>183</v>
      </c>
      <c r="D136" s="30"/>
      <c r="E136" s="29"/>
      <c r="F136" s="28">
        <v>60</v>
      </c>
      <c r="G136" s="28">
        <v>5</v>
      </c>
      <c r="H136" s="31">
        <f t="shared" si="7"/>
        <v>65</v>
      </c>
    </row>
    <row r="137" spans="1:8" x14ac:dyDescent="0.25">
      <c r="A137" s="30">
        <v>6</v>
      </c>
      <c r="B137" s="20" t="s">
        <v>184</v>
      </c>
      <c r="C137" s="18" t="s">
        <v>185</v>
      </c>
      <c r="D137" s="30"/>
      <c r="E137" s="29"/>
      <c r="F137" s="28">
        <v>55</v>
      </c>
      <c r="G137" s="28">
        <v>4</v>
      </c>
      <c r="H137" s="31">
        <f t="shared" si="7"/>
        <v>59</v>
      </c>
    </row>
    <row r="138" spans="1:8" x14ac:dyDescent="0.25">
      <c r="A138" s="30">
        <v>7</v>
      </c>
      <c r="B138" s="14" t="s">
        <v>186</v>
      </c>
      <c r="C138" s="18" t="s">
        <v>185</v>
      </c>
      <c r="D138" s="30"/>
      <c r="E138" s="29"/>
      <c r="F138" s="28">
        <v>50</v>
      </c>
      <c r="G138" s="28">
        <v>3</v>
      </c>
      <c r="H138" s="31">
        <f t="shared" si="7"/>
        <v>53</v>
      </c>
    </row>
    <row r="139" spans="1:8" x14ac:dyDescent="0.25">
      <c r="A139" s="30">
        <v>8</v>
      </c>
      <c r="B139" s="14" t="s">
        <v>187</v>
      </c>
      <c r="C139" s="18" t="s">
        <v>12</v>
      </c>
      <c r="D139" s="30">
        <v>2002</v>
      </c>
      <c r="E139" s="29"/>
      <c r="F139" s="28">
        <v>45</v>
      </c>
      <c r="G139" s="28">
        <v>2</v>
      </c>
      <c r="H139" s="31">
        <f t="shared" si="7"/>
        <v>47</v>
      </c>
    </row>
    <row r="140" spans="1:8" x14ac:dyDescent="0.25">
      <c r="A140" s="30">
        <v>9</v>
      </c>
      <c r="B140" s="14" t="s">
        <v>206</v>
      </c>
      <c r="C140" s="18" t="s">
        <v>188</v>
      </c>
      <c r="D140" s="30">
        <v>2002</v>
      </c>
      <c r="E140" s="29"/>
      <c r="F140" s="28">
        <v>40</v>
      </c>
      <c r="G140" s="28">
        <v>1</v>
      </c>
      <c r="H140" s="31">
        <f t="shared" si="7"/>
        <v>41</v>
      </c>
    </row>
    <row r="142" spans="1:8" s="3" customFormat="1" ht="15.75" x14ac:dyDescent="0.25">
      <c r="A142" s="15" t="s">
        <v>189</v>
      </c>
      <c r="B142" s="15"/>
      <c r="C142" s="15"/>
      <c r="D142" s="16"/>
      <c r="E142" s="15"/>
    </row>
    <row r="143" spans="1:8" s="11" customFormat="1" ht="15.75" x14ac:dyDescent="0.25">
      <c r="A143" s="7" t="s">
        <v>1</v>
      </c>
      <c r="B143" s="7" t="s">
        <v>2</v>
      </c>
      <c r="C143" s="7" t="s">
        <v>3</v>
      </c>
      <c r="D143" s="8" t="s">
        <v>4</v>
      </c>
      <c r="E143" s="7" t="s">
        <v>5</v>
      </c>
      <c r="F143" s="9" t="s">
        <v>6</v>
      </c>
      <c r="G143" s="10" t="s">
        <v>7</v>
      </c>
      <c r="H143" s="10" t="s">
        <v>8</v>
      </c>
    </row>
    <row r="144" spans="1:8" x14ac:dyDescent="0.25">
      <c r="A144" s="30">
        <v>1</v>
      </c>
      <c r="B144" s="21" t="s">
        <v>180</v>
      </c>
      <c r="C144" s="21" t="s">
        <v>174</v>
      </c>
      <c r="D144" s="30">
        <v>2004</v>
      </c>
      <c r="E144" s="29"/>
      <c r="F144" s="28">
        <v>100</v>
      </c>
      <c r="G144" s="28">
        <v>3</v>
      </c>
      <c r="H144" s="31">
        <f>SUM(F144:G144)</f>
        <v>103</v>
      </c>
    </row>
    <row r="145" spans="1:8" x14ac:dyDescent="0.25">
      <c r="A145" s="30">
        <v>2</v>
      </c>
      <c r="B145" s="20" t="s">
        <v>190</v>
      </c>
      <c r="C145" s="18" t="s">
        <v>191</v>
      </c>
      <c r="D145" s="30">
        <v>2004</v>
      </c>
      <c r="E145" s="29"/>
      <c r="F145" s="28">
        <v>90</v>
      </c>
      <c r="G145" s="28">
        <v>2</v>
      </c>
      <c r="H145" s="31">
        <f t="shared" ref="H145:H146" si="8">SUM(F145:G145)</f>
        <v>92</v>
      </c>
    </row>
    <row r="146" spans="1:8" x14ac:dyDescent="0.25">
      <c r="A146" s="30">
        <v>3</v>
      </c>
      <c r="B146" s="20" t="s">
        <v>192</v>
      </c>
      <c r="C146" s="18" t="s">
        <v>193</v>
      </c>
      <c r="D146" s="30">
        <v>2004</v>
      </c>
      <c r="E146" s="29"/>
      <c r="F146" s="28">
        <v>80</v>
      </c>
      <c r="G146" s="28">
        <v>1</v>
      </c>
      <c r="H146" s="31">
        <f t="shared" si="8"/>
        <v>81</v>
      </c>
    </row>
    <row r="147" spans="1:8" x14ac:dyDescent="0.25">
      <c r="A147" s="34"/>
      <c r="B147" s="35"/>
      <c r="C147" s="36"/>
      <c r="D147" s="34"/>
      <c r="E147" s="37"/>
      <c r="F147" s="38"/>
      <c r="G147" s="38"/>
      <c r="H147" s="39"/>
    </row>
    <row r="148" spans="1:8" s="24" customFormat="1" ht="14.25" x14ac:dyDescent="0.2">
      <c r="A148" s="22" t="s">
        <v>207</v>
      </c>
      <c r="B148" s="22"/>
      <c r="C148" s="22"/>
      <c r="D148" s="23"/>
      <c r="E148" s="22"/>
    </row>
    <row r="149" spans="1:8" s="11" customFormat="1" ht="15.75" x14ac:dyDescent="0.25">
      <c r="A149" s="7" t="s">
        <v>1</v>
      </c>
      <c r="B149" s="7" t="s">
        <v>2</v>
      </c>
      <c r="C149" s="7" t="s">
        <v>3</v>
      </c>
      <c r="D149" s="8" t="s">
        <v>4</v>
      </c>
      <c r="E149" s="7" t="s">
        <v>5</v>
      </c>
      <c r="F149" s="9" t="s">
        <v>6</v>
      </c>
      <c r="G149" s="10" t="s">
        <v>7</v>
      </c>
      <c r="H149" s="10" t="s">
        <v>8</v>
      </c>
    </row>
    <row r="150" spans="1:8" x14ac:dyDescent="0.25">
      <c r="A150" s="30">
        <v>1</v>
      </c>
      <c r="B150" s="14" t="s">
        <v>176</v>
      </c>
      <c r="C150" s="14" t="s">
        <v>99</v>
      </c>
      <c r="D150" s="33"/>
      <c r="E150" s="27"/>
      <c r="F150" s="28">
        <v>100</v>
      </c>
      <c r="G150" s="28">
        <v>1</v>
      </c>
      <c r="H150" s="31">
        <f t="shared" ref="H150" si="9">SUM(F150:G150)</f>
        <v>101</v>
      </c>
    </row>
    <row r="152" spans="1:8" s="3" customFormat="1" ht="15.75" x14ac:dyDescent="0.25">
      <c r="A152" s="15" t="s">
        <v>202</v>
      </c>
      <c r="B152" s="15"/>
      <c r="C152" s="15"/>
      <c r="D152" s="16"/>
      <c r="E152" s="15"/>
    </row>
    <row r="153" spans="1:8" s="11" customFormat="1" ht="15.75" x14ac:dyDescent="0.25">
      <c r="A153" s="7" t="s">
        <v>1</v>
      </c>
      <c r="B153" s="7" t="s">
        <v>2</v>
      </c>
      <c r="C153" s="7" t="s">
        <v>3</v>
      </c>
      <c r="D153" s="8" t="s">
        <v>4</v>
      </c>
      <c r="E153" s="7" t="s">
        <v>5</v>
      </c>
      <c r="F153" s="9" t="s">
        <v>6</v>
      </c>
      <c r="G153" s="10" t="s">
        <v>7</v>
      </c>
      <c r="H153" s="10" t="s">
        <v>8</v>
      </c>
    </row>
    <row r="154" spans="1:8" ht="15.75" x14ac:dyDescent="0.25">
      <c r="A154" s="30">
        <v>1</v>
      </c>
      <c r="B154" s="13" t="s">
        <v>194</v>
      </c>
      <c r="C154" s="19" t="s">
        <v>195</v>
      </c>
      <c r="D154" s="30">
        <v>2005</v>
      </c>
      <c r="E154" s="29"/>
      <c r="F154" s="28">
        <v>100</v>
      </c>
      <c r="G154" s="28">
        <v>7</v>
      </c>
      <c r="H154" s="31">
        <f>SUM(F154:G154)</f>
        <v>107</v>
      </c>
    </row>
    <row r="155" spans="1:8" ht="15.75" x14ac:dyDescent="0.25">
      <c r="A155" s="30">
        <v>2</v>
      </c>
      <c r="B155" s="13" t="s">
        <v>196</v>
      </c>
      <c r="C155" s="19" t="s">
        <v>197</v>
      </c>
      <c r="D155" s="30"/>
      <c r="E155" s="29"/>
      <c r="F155" s="28">
        <v>90</v>
      </c>
      <c r="G155" s="28">
        <v>6</v>
      </c>
      <c r="H155" s="31">
        <f t="shared" ref="H155:H160" si="10">SUM(F155:G155)</f>
        <v>96</v>
      </c>
    </row>
    <row r="156" spans="1:8" ht="15.75" x14ac:dyDescent="0.25">
      <c r="A156" s="30">
        <v>3</v>
      </c>
      <c r="B156" s="13" t="s">
        <v>198</v>
      </c>
      <c r="C156" s="19" t="s">
        <v>40</v>
      </c>
      <c r="D156" s="30"/>
      <c r="E156" s="29"/>
      <c r="F156" s="28">
        <v>80</v>
      </c>
      <c r="G156" s="28">
        <v>5</v>
      </c>
      <c r="H156" s="31">
        <f t="shared" si="10"/>
        <v>85</v>
      </c>
    </row>
    <row r="157" spans="1:8" ht="15.75" x14ac:dyDescent="0.25">
      <c r="A157" s="30">
        <v>4</v>
      </c>
      <c r="B157" s="13" t="s">
        <v>199</v>
      </c>
      <c r="C157" s="19" t="s">
        <v>200</v>
      </c>
      <c r="D157" s="30">
        <v>2006</v>
      </c>
      <c r="E157" s="29"/>
      <c r="F157" s="28">
        <v>70</v>
      </c>
      <c r="G157" s="28">
        <v>4</v>
      </c>
      <c r="H157" s="31">
        <f t="shared" si="10"/>
        <v>74</v>
      </c>
    </row>
    <row r="158" spans="1:8" ht="15.75" x14ac:dyDescent="0.25">
      <c r="A158" s="30">
        <v>5</v>
      </c>
      <c r="B158" s="13" t="s">
        <v>201</v>
      </c>
      <c r="C158" s="19" t="s">
        <v>197</v>
      </c>
      <c r="D158" s="30"/>
      <c r="E158" s="29"/>
      <c r="F158" s="28">
        <v>60</v>
      </c>
      <c r="G158" s="28">
        <v>3</v>
      </c>
      <c r="H158" s="31">
        <f t="shared" si="10"/>
        <v>63</v>
      </c>
    </row>
    <row r="159" spans="1:8" ht="15.75" x14ac:dyDescent="0.25">
      <c r="A159" s="30">
        <v>6</v>
      </c>
      <c r="B159" s="13" t="s">
        <v>203</v>
      </c>
      <c r="C159" s="14" t="s">
        <v>92</v>
      </c>
      <c r="D159" s="30">
        <v>2006</v>
      </c>
      <c r="E159" s="29"/>
      <c r="F159" s="28">
        <v>55</v>
      </c>
      <c r="G159" s="28">
        <v>2</v>
      </c>
      <c r="H159" s="31">
        <f t="shared" si="10"/>
        <v>57</v>
      </c>
    </row>
    <row r="160" spans="1:8" ht="15.75" x14ac:dyDescent="0.25">
      <c r="A160" s="30">
        <v>7</v>
      </c>
      <c r="B160" s="13" t="s">
        <v>204</v>
      </c>
      <c r="C160" s="25" t="s">
        <v>205</v>
      </c>
      <c r="D160" s="30">
        <v>2006</v>
      </c>
      <c r="E160" s="29"/>
      <c r="F160" s="28">
        <v>50</v>
      </c>
      <c r="G160" s="28">
        <v>1</v>
      </c>
      <c r="H160" s="31">
        <f t="shared" si="10"/>
        <v>51</v>
      </c>
    </row>
  </sheetData>
  <pageMargins left="0.70866141732283472" right="0.70866141732283472" top="0.78740157480314965" bottom="0.78740157480314965" header="0.31496062992125984" footer="0.31496062992125984"/>
  <pageSetup paperSize="9" scale="92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Semerád</dc:creator>
  <cp:lastModifiedBy>Josef Semerád</cp:lastModifiedBy>
  <cp:lastPrinted>2019-05-29T08:15:41Z</cp:lastPrinted>
  <dcterms:created xsi:type="dcterms:W3CDTF">2019-05-29T07:23:51Z</dcterms:created>
  <dcterms:modified xsi:type="dcterms:W3CDTF">2019-05-29T09:03:25Z</dcterms:modified>
</cp:coreProperties>
</file>