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95"/>
  </bookViews>
  <sheets>
    <sheet name="Kategorie pro Českol_pohár" sheetId="1" r:id="rId1"/>
    <sheet name="Celkové pořadí" sheetId="4" r:id="rId2"/>
    <sheet name="kategorie dle pořadatele" sheetId="5" r:id="rId3"/>
  </sheets>
  <calcPr calcId="125725"/>
</workbook>
</file>

<file path=xl/calcChain.xml><?xml version="1.0" encoding="utf-8"?>
<calcChain xmlns="http://schemas.openxmlformats.org/spreadsheetml/2006/main">
  <c r="H109" i="1"/>
  <c r="H110"/>
  <c r="H111"/>
  <c r="H112"/>
  <c r="H113"/>
  <c r="H114"/>
  <c r="H115"/>
  <c r="H108"/>
  <c r="H104"/>
  <c r="H103"/>
  <c r="H99"/>
  <c r="H81"/>
  <c r="H82"/>
  <c r="H83"/>
  <c r="H80"/>
  <c r="H71"/>
  <c r="H72"/>
  <c r="H73"/>
  <c r="H74"/>
  <c r="H75"/>
  <c r="H76"/>
  <c r="H57"/>
  <c r="H50"/>
  <c r="H46"/>
  <c r="H47"/>
  <c r="H48"/>
  <c r="H49"/>
  <c r="H29"/>
  <c r="H15"/>
  <c r="H16"/>
  <c r="H92"/>
  <c r="H93"/>
  <c r="H94"/>
  <c r="H95"/>
  <c r="H91"/>
  <c r="H87"/>
  <c r="H69"/>
  <c r="H70"/>
  <c r="H68"/>
  <c r="H63"/>
  <c r="H64"/>
  <c r="H62"/>
  <c r="H55"/>
  <c r="H56"/>
  <c r="H58"/>
  <c r="H54"/>
  <c r="H35"/>
  <c r="H36"/>
  <c r="H37"/>
  <c r="H38"/>
  <c r="H39"/>
  <c r="H40"/>
  <c r="H41"/>
  <c r="H42"/>
  <c r="H43"/>
  <c r="H44"/>
  <c r="H45"/>
  <c r="H34"/>
  <c r="H21"/>
  <c r="H22"/>
  <c r="H23"/>
  <c r="H24"/>
  <c r="H25"/>
  <c r="H26"/>
  <c r="H27"/>
  <c r="H28"/>
  <c r="H30"/>
  <c r="H20"/>
  <c r="H8"/>
  <c r="H9"/>
  <c r="H10"/>
  <c r="H11"/>
  <c r="H12"/>
  <c r="H13"/>
  <c r="H14"/>
  <c r="H7"/>
</calcChain>
</file>

<file path=xl/sharedStrings.xml><?xml version="1.0" encoding="utf-8"?>
<sst xmlns="http://schemas.openxmlformats.org/spreadsheetml/2006/main" count="767" uniqueCount="177">
  <si>
    <t>Spolek amatérských cyklistů Bělá pod Bezdězem</t>
  </si>
  <si>
    <t>Výsledková listina</t>
  </si>
  <si>
    <t>Poř.</t>
  </si>
  <si>
    <t>Jméno</t>
  </si>
  <si>
    <t>Klub</t>
  </si>
  <si>
    <t>Kat.</t>
  </si>
  <si>
    <t>Čas</t>
  </si>
  <si>
    <t>A</t>
  </si>
  <si>
    <t>CSK Markus</t>
  </si>
  <si>
    <t>B</t>
  </si>
  <si>
    <t>C</t>
  </si>
  <si>
    <t>Vild Václav</t>
  </si>
  <si>
    <t>SAC Bělá pod Bezdězem</t>
  </si>
  <si>
    <t>D</t>
  </si>
  <si>
    <t>Novák Michal</t>
  </si>
  <si>
    <t>E</t>
  </si>
  <si>
    <t>Koloc Josef</t>
  </si>
  <si>
    <t>ACC Mladá Boleslav</t>
  </si>
  <si>
    <t>Vild Michal</t>
  </si>
  <si>
    <t>J</t>
  </si>
  <si>
    <t>SSC Železný Brod</t>
  </si>
  <si>
    <t>Malík Tomáš</t>
  </si>
  <si>
    <t>Háze Martin</t>
  </si>
  <si>
    <t>KC Slavia Praha</t>
  </si>
  <si>
    <t>Troiak Milan</t>
  </si>
  <si>
    <t>MS Auto</t>
  </si>
  <si>
    <t>Kubát Tomáš</t>
  </si>
  <si>
    <t>Bohemie Noý Bor</t>
  </si>
  <si>
    <t>Kvapil Petr</t>
  </si>
  <si>
    <t>Valeš Jan</t>
  </si>
  <si>
    <t>Cykloteam Killi</t>
  </si>
  <si>
    <t>KC Kooperativa Liberec</t>
  </si>
  <si>
    <t>Spurný Milan</t>
  </si>
  <si>
    <t>CC Varnsdorf</t>
  </si>
  <si>
    <t>Nováček Petr</t>
  </si>
  <si>
    <t>Semerád Josef</t>
  </si>
  <si>
    <t>Hanus Miroslav</t>
  </si>
  <si>
    <t>Fabry Jiří</t>
  </si>
  <si>
    <t>Slavík Matěj</t>
  </si>
  <si>
    <t>Janata Daniel</t>
  </si>
  <si>
    <t>Celkové pořadí</t>
  </si>
  <si>
    <t>ročník</t>
  </si>
  <si>
    <t>Ženy 19 - 29 let</t>
  </si>
  <si>
    <t>Ženy nad 30 let</t>
  </si>
  <si>
    <t>Kadeti 15 - 16 let</t>
  </si>
  <si>
    <t>Muži nad 60 let</t>
  </si>
  <si>
    <t>Muži 50 - 59 let</t>
  </si>
  <si>
    <t>Muži 40 - 49 let</t>
  </si>
  <si>
    <t>Muži 30 - 39 let</t>
  </si>
  <si>
    <t>Muži 19 - 29 let</t>
  </si>
  <si>
    <t>body bonif</t>
  </si>
  <si>
    <t>body čisté</t>
  </si>
  <si>
    <t>body celkem</t>
  </si>
  <si>
    <t>8.9.2012 – Bělská vteřina – sil. časovka – 18,5km</t>
  </si>
  <si>
    <t>Šlégl Jiří</t>
  </si>
  <si>
    <t>Johnson Controls</t>
  </si>
  <si>
    <t>Kubíček Michal</t>
  </si>
  <si>
    <t>Cyklo Ski Žítník</t>
  </si>
  <si>
    <t>Černý Martin</t>
  </si>
  <si>
    <t>Bělá pod Bezdězem</t>
  </si>
  <si>
    <t>Danda Petr</t>
  </si>
  <si>
    <t>Dneboh</t>
  </si>
  <si>
    <t>Slavík Jan</t>
  </si>
  <si>
    <t>Slavík Cycling team</t>
  </si>
  <si>
    <t>Živný Miroslav</t>
  </si>
  <si>
    <t>Horák Jan</t>
  </si>
  <si>
    <t>Toráň Petr</t>
  </si>
  <si>
    <t>Najmov Pavel</t>
  </si>
  <si>
    <t>Křinec</t>
  </si>
  <si>
    <t>Vaněček Karel</t>
  </si>
  <si>
    <t>Praha</t>
  </si>
  <si>
    <t>Leč Dušan</t>
  </si>
  <si>
    <t>Mladá Boleslav</t>
  </si>
  <si>
    <t>Kuchařík Tomáš</t>
  </si>
  <si>
    <t>Nový Bor</t>
  </si>
  <si>
    <t>Loukotka Milan</t>
  </si>
  <si>
    <t>Šlégl Martin</t>
  </si>
  <si>
    <t>BMC Savo</t>
  </si>
  <si>
    <t>Reichel Rudolf</t>
  </si>
  <si>
    <t>Kubíček Zdeněk</t>
  </si>
  <si>
    <t>Alpine Pro Author team</t>
  </si>
  <si>
    <t>Švarc Radek</t>
  </si>
  <si>
    <t>Cyklo Fantozzi</t>
  </si>
  <si>
    <t>Hrdlička Michal</t>
  </si>
  <si>
    <t>Česká Lípa</t>
  </si>
  <si>
    <t>Kůtek Jaroslav</t>
  </si>
  <si>
    <t>Bike Mšeno</t>
  </si>
  <si>
    <t>Pavlas Ondřej</t>
  </si>
  <si>
    <t>Kamenický Šenov</t>
  </si>
  <si>
    <t>Kamenický Radko</t>
  </si>
  <si>
    <t>Rumburk</t>
  </si>
  <si>
    <t>Prokop Martin</t>
  </si>
  <si>
    <t>Dolní Podluží</t>
  </si>
  <si>
    <t>Kafka Jiří</t>
  </si>
  <si>
    <t>Mnichovo Hradiště</t>
  </si>
  <si>
    <t>Andrš Lubomír</t>
  </si>
  <si>
    <t>Vaněk Alois</t>
  </si>
  <si>
    <t>Jebavý Josef</t>
  </si>
  <si>
    <t>Jilemnice</t>
  </si>
  <si>
    <t>Zimmermann Roman</t>
  </si>
  <si>
    <t>Pánek Jan</t>
  </si>
  <si>
    <t>Kněžmost</t>
  </si>
  <si>
    <t>Tuž Jaroslav</t>
  </si>
  <si>
    <t>Bazén Liberec</t>
  </si>
  <si>
    <t>Čiháček Tomáš</t>
  </si>
  <si>
    <t>Richter + Frenzel Varnsdorf</t>
  </si>
  <si>
    <t>Hoffman Ladislav</t>
  </si>
  <si>
    <t>Peterka Josef</t>
  </si>
  <si>
    <t>00:32?48</t>
  </si>
  <si>
    <t>Lehký Roman</t>
  </si>
  <si>
    <t>Vrána Dominik</t>
  </si>
  <si>
    <t>Német Michal</t>
  </si>
  <si>
    <t>Bohemie Nový Bor</t>
  </si>
  <si>
    <t>Kuchařík Radek</t>
  </si>
  <si>
    <t>Čiháček David</t>
  </si>
  <si>
    <t>Nováček Petr ml.</t>
  </si>
  <si>
    <t>Junioři 17 -18 let</t>
  </si>
  <si>
    <t>Valečka Daniel</t>
  </si>
  <si>
    <t>Rydval Jakub</t>
  </si>
  <si>
    <t>Bereckei Ondřej</t>
  </si>
  <si>
    <t>Zrůst Adam</t>
  </si>
  <si>
    <t>Krejcárková Adéla</t>
  </si>
  <si>
    <t>Pultarová Kateřina</t>
  </si>
  <si>
    <t>Bike sport Ústí nad Labem</t>
  </si>
  <si>
    <t>Prokopová Hana</t>
  </si>
  <si>
    <t>Vergeinerová Eva</t>
  </si>
  <si>
    <t>Osečná</t>
  </si>
  <si>
    <t>Krymová Jitka</t>
  </si>
  <si>
    <t>Pištínková Monika</t>
  </si>
  <si>
    <t>MS AUTO</t>
  </si>
  <si>
    <t>Juniorky, kadetky 15 -18 let</t>
  </si>
  <si>
    <t>Krzyžánková Lenka</t>
  </si>
  <si>
    <t xml:space="preserve"> </t>
  </si>
  <si>
    <t>Pekárková Nikola</t>
  </si>
  <si>
    <t>Kopecká Adéla</t>
  </si>
  <si>
    <t>Tuž Jiří</t>
  </si>
  <si>
    <t>Dukla Liberec</t>
  </si>
  <si>
    <t>Tužová Barbora</t>
  </si>
  <si>
    <t>Musil Michal</t>
  </si>
  <si>
    <t>Nováček Dominik</t>
  </si>
  <si>
    <t>Slavíková Jana</t>
  </si>
  <si>
    <t>Hrdličková Lucie</t>
  </si>
  <si>
    <t>Valešová Lucie</t>
  </si>
  <si>
    <t>Pištínková Carolina</t>
  </si>
  <si>
    <t>Starší žáci 13 -14 let (trať cca 1,8 km)</t>
  </si>
  <si>
    <t>Děti do 12 let (trať cca 1,8 km)</t>
  </si>
  <si>
    <t>Podbezdězský závod</t>
  </si>
  <si>
    <t>8.září 2012 – Bělá pod Bezdězem – silniční časovka jednotlivců</t>
  </si>
  <si>
    <t>St. číslo</t>
  </si>
  <si>
    <t>Bohemia Nový Bor</t>
  </si>
  <si>
    <t>KC Kooperativa</t>
  </si>
  <si>
    <t>Reichlt Rudolf</t>
  </si>
  <si>
    <t xml:space="preserve">Lehký Roman </t>
  </si>
  <si>
    <t>JC Controls</t>
  </si>
  <si>
    <t>SAC Bělá p. B.</t>
  </si>
  <si>
    <t>Cykloski Žitník</t>
  </si>
  <si>
    <t>Bělá p. B.</t>
  </si>
  <si>
    <t>Alpine Pro Author Team</t>
  </si>
  <si>
    <t>Z</t>
  </si>
  <si>
    <t>P</t>
  </si>
  <si>
    <t>R+F Varnsdorf</t>
  </si>
  <si>
    <t>Slavík Cycling Team</t>
  </si>
  <si>
    <t>Bikesport Ústí nad Labem</t>
  </si>
  <si>
    <t>KUC Bikesport</t>
  </si>
  <si>
    <t>Pořadí po kategoriích</t>
  </si>
  <si>
    <t>Kategorie – A</t>
  </si>
  <si>
    <t>Kategorie – B</t>
  </si>
  <si>
    <t>Kategorie – C</t>
  </si>
  <si>
    <t>Kategorie – D</t>
  </si>
  <si>
    <t>Kategorie – E</t>
  </si>
  <si>
    <t>Kategorie – J</t>
  </si>
  <si>
    <t>Kategorie – P</t>
  </si>
  <si>
    <t>Kategorie – Z</t>
  </si>
  <si>
    <t>Dětský závod</t>
  </si>
  <si>
    <t>D3</t>
  </si>
  <si>
    <t>D2</t>
  </si>
  <si>
    <t>D1</t>
  </si>
</sst>
</file>

<file path=xl/styles.xml><?xml version="1.0" encoding="utf-8"?>
<styleSheet xmlns="http://schemas.openxmlformats.org/spreadsheetml/2006/main">
  <numFmts count="1">
    <numFmt numFmtId="164" formatCode="hh:mm:ss"/>
  </numFmts>
  <fonts count="30"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5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5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26"/>
      </patternFill>
    </fill>
  </fills>
  <borders count="1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4" borderId="6" applyNumberFormat="0" applyAlignment="0" applyProtection="0"/>
    <xf numFmtId="0" fontId="21" fillId="4" borderId="6" applyNumberFormat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</cellStyleXfs>
  <cellXfs count="31"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9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18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/>
    <xf numFmtId="0" fontId="20" fillId="9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9" fillId="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/>
    <xf numFmtId="164" fontId="0" fillId="19" borderId="0" xfId="0" applyNumberFormat="1" applyFill="1" applyAlignment="1">
      <alignment horizontal="center"/>
    </xf>
    <xf numFmtId="0" fontId="3" fillId="2" borderId="0" xfId="0" applyFont="1" applyFill="1" applyAlignment="1">
      <alignment horizontal="left" indent="2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</cellXfs>
  <cellStyles count="83">
    <cellStyle name="20 % – Zvýraznění1" xfId="1" builtinId="30" customBuiltin="1"/>
    <cellStyle name="20 % – Zvýraznění1 1" xfId="2"/>
    <cellStyle name="20 % – Zvýraznění2" xfId="3" builtinId="34" customBuiltin="1"/>
    <cellStyle name="20 % – Zvýraznění2 1" xfId="4"/>
    <cellStyle name="20 % – Zvýraznění3" xfId="5" builtinId="38" customBuiltin="1"/>
    <cellStyle name="20 % – Zvýraznění3 1" xfId="6"/>
    <cellStyle name="20 % – Zvýraznění4" xfId="7" builtinId="42" customBuiltin="1"/>
    <cellStyle name="20 % – Zvýraznění4 1" xfId="8"/>
    <cellStyle name="20 % – Zvýraznění5" xfId="9" builtinId="46" customBuiltin="1"/>
    <cellStyle name="20 % – Zvýraznění5 1" xfId="10"/>
    <cellStyle name="20 % – Zvýraznění6" xfId="11" builtinId="50" customBuiltin="1"/>
    <cellStyle name="20 % – Zvýraznění6 1" xfId="12"/>
    <cellStyle name="40 % – Zvýraznění1" xfId="13" builtinId="31" customBuiltin="1"/>
    <cellStyle name="40 % – Zvýraznění1 1" xfId="14"/>
    <cellStyle name="40 % – Zvýraznění2" xfId="15" builtinId="35" customBuiltin="1"/>
    <cellStyle name="40 % – Zvýraznění2 1" xfId="16"/>
    <cellStyle name="40 % – Zvýraznění3" xfId="17" builtinId="39" customBuiltin="1"/>
    <cellStyle name="40 % – Zvýraznění3 1" xfId="18"/>
    <cellStyle name="40 % – Zvýraznění4" xfId="19" builtinId="43" customBuiltin="1"/>
    <cellStyle name="40 % – Zvýraznění4 1" xfId="20"/>
    <cellStyle name="40 % – Zvýraznění5" xfId="21" builtinId="47" customBuiltin="1"/>
    <cellStyle name="40 % – Zvýraznění5 1" xfId="22"/>
    <cellStyle name="40 % – Zvýraznění6" xfId="23" builtinId="51" customBuiltin="1"/>
    <cellStyle name="40 % – Zvýraznění6 1" xfId="24"/>
    <cellStyle name="60 % – Zvýraznění1" xfId="25" builtinId="32" customBuiltin="1"/>
    <cellStyle name="60 % – Zvýraznění1 1" xfId="26"/>
    <cellStyle name="60 % – Zvýraznění2" xfId="27" builtinId="36" customBuiltin="1"/>
    <cellStyle name="60 % – Zvýraznění2 1" xfId="28"/>
    <cellStyle name="60 % – Zvýraznění3" xfId="29" builtinId="40" customBuiltin="1"/>
    <cellStyle name="60 % – Zvýraznění3 1" xfId="30"/>
    <cellStyle name="60 % – Zvýraznění4" xfId="31" builtinId="44" customBuiltin="1"/>
    <cellStyle name="60 % – Zvýraznění4 1" xfId="32"/>
    <cellStyle name="60 % – Zvýraznění5" xfId="33" builtinId="48" customBuiltin="1"/>
    <cellStyle name="60 % – Zvýraznění5 1" xfId="34"/>
    <cellStyle name="60 % – Zvýraznění6" xfId="35" builtinId="52" customBuiltin="1"/>
    <cellStyle name="60 % – Zvýraznění6 1" xfId="36"/>
    <cellStyle name="Celkem" xfId="37" builtinId="25" customBuiltin="1"/>
    <cellStyle name="Celkem 1" xfId="38"/>
    <cellStyle name="Chybně" xfId="39" builtinId="27" customBuiltin="1"/>
    <cellStyle name="Chybně 1" xfId="40"/>
    <cellStyle name="Kontrolní buňka" xfId="41" builtinId="23" customBuiltin="1"/>
    <cellStyle name="Kontrolní buňka 1" xfId="42"/>
    <cellStyle name="Nadpis 1" xfId="43" builtinId="16" customBuiltin="1"/>
    <cellStyle name="Nadpis 1 1" xfId="44"/>
    <cellStyle name="Nadpis 2" xfId="45" builtinId="17" customBuiltin="1"/>
    <cellStyle name="Nadpis 2 1" xfId="46"/>
    <cellStyle name="Nadpis 3" xfId="47" builtinId="18" customBuiltin="1"/>
    <cellStyle name="Nadpis 3 1" xfId="48"/>
    <cellStyle name="Nadpis 4" xfId="49" builtinId="19" customBuiltin="1"/>
    <cellStyle name="Nadpis 4 1" xfId="50"/>
    <cellStyle name="Název" xfId="51" builtinId="15" customBuiltin="1"/>
    <cellStyle name="Název 1" xfId="52"/>
    <cellStyle name="Neutrální" xfId="53" builtinId="28" customBuiltin="1"/>
    <cellStyle name="Neutrální 1" xfId="54"/>
    <cellStyle name="normální" xfId="0" builtinId="0"/>
    <cellStyle name="Poznámka" xfId="55" builtinId="10" customBuiltin="1"/>
    <cellStyle name="Poznámka 1" xfId="56"/>
    <cellStyle name="Propojená buňka" xfId="57" builtinId="24" customBuiltin="1"/>
    <cellStyle name="Propojená buňka 1" xfId="58"/>
    <cellStyle name="Správně" xfId="59" builtinId="26" customBuiltin="1"/>
    <cellStyle name="Správně 1" xfId="60"/>
    <cellStyle name="Text upozornění" xfId="61" builtinId="11" customBuiltin="1"/>
    <cellStyle name="Text upozornění 1" xfId="62"/>
    <cellStyle name="Vstup" xfId="63" builtinId="20" customBuiltin="1"/>
    <cellStyle name="Vstup 1" xfId="64"/>
    <cellStyle name="Výpočet" xfId="65" builtinId="22" customBuiltin="1"/>
    <cellStyle name="Výpočet 1" xfId="66"/>
    <cellStyle name="Výstup" xfId="67" builtinId="21" customBuiltin="1"/>
    <cellStyle name="Výstup 1" xfId="68"/>
    <cellStyle name="Vysvětlující text" xfId="69" builtinId="53" customBuiltin="1"/>
    <cellStyle name="Vysvětlující text 1" xfId="70"/>
    <cellStyle name="Zvýraznění 1" xfId="71" builtinId="29" customBuiltin="1"/>
    <cellStyle name="Zvýraznění 1 1" xfId="72"/>
    <cellStyle name="Zvýraznění 2" xfId="73" builtinId="33" customBuiltin="1"/>
    <cellStyle name="Zvýraznění 2 1" xfId="74"/>
    <cellStyle name="Zvýraznění 3" xfId="75" builtinId="37" customBuiltin="1"/>
    <cellStyle name="Zvýraznění 3 1" xfId="76"/>
    <cellStyle name="Zvýraznění 4" xfId="77" builtinId="41" customBuiltin="1"/>
    <cellStyle name="Zvýraznění 4 1" xfId="78"/>
    <cellStyle name="Zvýraznění 5" xfId="79" builtinId="45" customBuiltin="1"/>
    <cellStyle name="Zvýraznění 5 1" xfId="80"/>
    <cellStyle name="Zvýraznění 6" xfId="81" builtinId="49" customBuiltin="1"/>
    <cellStyle name="Zvýraznění 6 1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Layout" workbookViewId="0">
      <selection activeCell="B9" sqref="B9"/>
    </sheetView>
  </sheetViews>
  <sheetFormatPr defaultColWidth="10.5" defaultRowHeight="15"/>
  <cols>
    <col min="1" max="1" width="4.375" style="1" customWidth="1"/>
    <col min="2" max="2" width="19.125" customWidth="1"/>
    <col min="3" max="3" width="24.5" customWidth="1"/>
    <col min="4" max="4" width="4.75" customWidth="1"/>
    <col min="5" max="5" width="11.625" style="1" customWidth="1"/>
    <col min="6" max="7" width="10.5" style="9"/>
    <col min="8" max="8" width="10.5" style="11"/>
  </cols>
  <sheetData>
    <row r="1" spans="1:8" ht="18.75">
      <c r="A1" s="24" t="s">
        <v>0</v>
      </c>
      <c r="B1" s="24"/>
      <c r="C1" s="24"/>
      <c r="D1" s="24"/>
      <c r="E1" s="24"/>
      <c r="F1" s="7"/>
    </row>
    <row r="2" spans="1:8" ht="18.75">
      <c r="A2" s="25" t="s">
        <v>1</v>
      </c>
      <c r="B2" s="25"/>
      <c r="C2" s="25"/>
      <c r="D2" s="25"/>
      <c r="E2" s="25"/>
      <c r="F2" s="7"/>
    </row>
    <row r="3" spans="1:8">
      <c r="A3" s="26" t="s">
        <v>53</v>
      </c>
      <c r="B3" s="26"/>
      <c r="C3" s="26"/>
      <c r="D3" s="26"/>
      <c r="E3" s="26"/>
      <c r="F3" s="8"/>
    </row>
    <row r="4" spans="1:8" ht="12.75" customHeight="1">
      <c r="A4" s="2"/>
      <c r="B4" s="3"/>
      <c r="C4" s="3"/>
      <c r="D4" s="3"/>
      <c r="E4" s="2"/>
    </row>
    <row r="5" spans="1:8" ht="14.1" customHeight="1">
      <c r="A5" s="23" t="s">
        <v>49</v>
      </c>
      <c r="B5" s="23"/>
      <c r="C5" s="23"/>
      <c r="D5" s="23"/>
      <c r="E5" s="23"/>
    </row>
    <row r="6" spans="1:8">
      <c r="A6" s="4" t="s">
        <v>2</v>
      </c>
      <c r="B6" s="4" t="s">
        <v>3</v>
      </c>
      <c r="C6" s="4" t="s">
        <v>4</v>
      </c>
      <c r="D6" s="4" t="s">
        <v>41</v>
      </c>
      <c r="E6" s="4" t="s">
        <v>6</v>
      </c>
      <c r="F6" s="10" t="s">
        <v>50</v>
      </c>
      <c r="G6" s="10" t="s">
        <v>51</v>
      </c>
      <c r="H6" s="10" t="s">
        <v>52</v>
      </c>
    </row>
    <row r="7" spans="1:8">
      <c r="A7" s="2">
        <v>1</v>
      </c>
      <c r="B7" s="3" t="s">
        <v>21</v>
      </c>
      <c r="C7" s="3" t="s">
        <v>20</v>
      </c>
      <c r="D7" s="3">
        <v>1984</v>
      </c>
      <c r="E7" s="5">
        <v>1.8171296296296297E-2</v>
      </c>
      <c r="F7" s="9">
        <v>100</v>
      </c>
      <c r="G7" s="9">
        <v>10</v>
      </c>
      <c r="H7" s="11">
        <f>SUM(F7:G7)</f>
        <v>110</v>
      </c>
    </row>
    <row r="8" spans="1:8">
      <c r="A8" s="2">
        <v>2</v>
      </c>
      <c r="B8" s="3" t="s">
        <v>22</v>
      </c>
      <c r="C8" s="3" t="s">
        <v>23</v>
      </c>
      <c r="D8" s="3">
        <v>1985</v>
      </c>
      <c r="E8" s="5">
        <v>1.923611111111111E-2</v>
      </c>
      <c r="F8" s="9">
        <v>90</v>
      </c>
      <c r="G8" s="9">
        <v>9</v>
      </c>
      <c r="H8" s="11">
        <f t="shared" ref="H8:H16" si="0">SUM(F8:G8)</f>
        <v>99</v>
      </c>
    </row>
    <row r="9" spans="1:8">
      <c r="A9" s="2">
        <v>3</v>
      </c>
      <c r="B9" s="3" t="s">
        <v>54</v>
      </c>
      <c r="C9" s="3" t="s">
        <v>55</v>
      </c>
      <c r="D9" s="3">
        <v>1992</v>
      </c>
      <c r="E9" s="5">
        <v>1.9745370370370371E-2</v>
      </c>
      <c r="F9" s="9">
        <v>80</v>
      </c>
      <c r="G9" s="9">
        <v>8</v>
      </c>
      <c r="H9" s="11">
        <f t="shared" si="0"/>
        <v>88</v>
      </c>
    </row>
    <row r="10" spans="1:8">
      <c r="A10" s="2">
        <v>4</v>
      </c>
      <c r="B10" s="3" t="s">
        <v>56</v>
      </c>
      <c r="C10" s="3" t="s">
        <v>57</v>
      </c>
      <c r="D10" s="3">
        <v>1984</v>
      </c>
      <c r="E10" s="5">
        <v>0.02</v>
      </c>
      <c r="F10" s="9">
        <v>70</v>
      </c>
      <c r="G10" s="9">
        <v>7</v>
      </c>
      <c r="H10" s="11">
        <f t="shared" si="0"/>
        <v>77</v>
      </c>
    </row>
    <row r="11" spans="1:8">
      <c r="A11" s="2">
        <v>5</v>
      </c>
      <c r="B11" s="3" t="s">
        <v>58</v>
      </c>
      <c r="C11" s="3" t="s">
        <v>59</v>
      </c>
      <c r="D11" s="3">
        <v>1987</v>
      </c>
      <c r="E11" s="5">
        <v>2.0694444444444446E-2</v>
      </c>
      <c r="F11" s="9">
        <v>60</v>
      </c>
      <c r="G11" s="9">
        <v>6</v>
      </c>
      <c r="H11" s="11">
        <f t="shared" si="0"/>
        <v>66</v>
      </c>
    </row>
    <row r="12" spans="1:8">
      <c r="A12" s="2">
        <v>6</v>
      </c>
      <c r="B12" s="3" t="s">
        <v>24</v>
      </c>
      <c r="C12" s="3" t="s">
        <v>25</v>
      </c>
      <c r="D12" s="3">
        <v>1985</v>
      </c>
      <c r="E12" s="5">
        <v>2.1226851851851854E-2</v>
      </c>
      <c r="F12" s="9">
        <v>55</v>
      </c>
      <c r="G12" s="9">
        <v>5</v>
      </c>
      <c r="H12" s="11">
        <f t="shared" si="0"/>
        <v>60</v>
      </c>
    </row>
    <row r="13" spans="1:8">
      <c r="A13" s="2">
        <v>7</v>
      </c>
      <c r="B13" s="3" t="s">
        <v>60</v>
      </c>
      <c r="C13" s="3" t="s">
        <v>61</v>
      </c>
      <c r="D13" s="3">
        <v>1984</v>
      </c>
      <c r="E13" s="5">
        <v>2.2152777777777775E-2</v>
      </c>
      <c r="F13" s="9">
        <v>50</v>
      </c>
      <c r="G13" s="9">
        <v>4</v>
      </c>
      <c r="H13" s="11">
        <f t="shared" si="0"/>
        <v>54</v>
      </c>
    </row>
    <row r="14" spans="1:8">
      <c r="A14" s="2">
        <v>8</v>
      </c>
      <c r="B14" s="3" t="s">
        <v>62</v>
      </c>
      <c r="C14" s="3" t="s">
        <v>63</v>
      </c>
      <c r="D14" s="3">
        <v>1989</v>
      </c>
      <c r="E14" s="5">
        <v>2.3310185185185187E-2</v>
      </c>
      <c r="F14" s="9">
        <v>45</v>
      </c>
      <c r="G14" s="9">
        <v>3</v>
      </c>
      <c r="H14" s="11">
        <f t="shared" si="0"/>
        <v>48</v>
      </c>
    </row>
    <row r="15" spans="1:8">
      <c r="A15" s="2">
        <v>9</v>
      </c>
      <c r="B15" s="3" t="s">
        <v>97</v>
      </c>
      <c r="C15" s="3" t="s">
        <v>98</v>
      </c>
      <c r="D15" s="3">
        <v>1985</v>
      </c>
      <c r="E15" s="5">
        <v>2.4259259259259258E-2</v>
      </c>
      <c r="F15" s="9">
        <v>40</v>
      </c>
      <c r="G15" s="9">
        <v>2</v>
      </c>
      <c r="H15" s="11">
        <f t="shared" si="0"/>
        <v>42</v>
      </c>
    </row>
    <row r="16" spans="1:8">
      <c r="A16" s="2">
        <v>10</v>
      </c>
      <c r="B16" s="3" t="s">
        <v>99</v>
      </c>
      <c r="C16" s="3" t="s">
        <v>59</v>
      </c>
      <c r="D16" s="3">
        <v>1987</v>
      </c>
      <c r="E16" s="5">
        <v>2.5810185185185183E-2</v>
      </c>
      <c r="F16" s="9">
        <v>35</v>
      </c>
      <c r="G16" s="9">
        <v>1</v>
      </c>
      <c r="H16" s="11">
        <f t="shared" si="0"/>
        <v>36</v>
      </c>
    </row>
    <row r="17" spans="1:8">
      <c r="A17" s="2"/>
      <c r="B17" s="3"/>
      <c r="C17" s="3"/>
      <c r="D17" s="3"/>
      <c r="E17" s="5"/>
    </row>
    <row r="18" spans="1:8">
      <c r="A18" s="23" t="s">
        <v>48</v>
      </c>
      <c r="B18" s="23"/>
      <c r="C18" s="23"/>
      <c r="D18" s="23"/>
      <c r="E18" s="23"/>
    </row>
    <row r="19" spans="1:8">
      <c r="A19" s="4" t="s">
        <v>2</v>
      </c>
      <c r="B19" s="4" t="s">
        <v>3</v>
      </c>
      <c r="C19" s="4" t="s">
        <v>4</v>
      </c>
      <c r="D19" s="4"/>
      <c r="E19" s="4" t="s">
        <v>6</v>
      </c>
      <c r="F19" s="10" t="s">
        <v>50</v>
      </c>
      <c r="G19" s="10" t="s">
        <v>51</v>
      </c>
      <c r="H19" s="10" t="s">
        <v>52</v>
      </c>
    </row>
    <row r="20" spans="1:8">
      <c r="A20" s="2">
        <v>1</v>
      </c>
      <c r="B20" s="3" t="s">
        <v>64</v>
      </c>
      <c r="C20" s="3" t="s">
        <v>31</v>
      </c>
      <c r="D20" s="3">
        <v>1982</v>
      </c>
      <c r="E20" s="5">
        <v>1.9861111111111111E-2</v>
      </c>
      <c r="F20" s="9">
        <v>100</v>
      </c>
      <c r="G20" s="9">
        <v>11</v>
      </c>
      <c r="H20" s="11">
        <f>SUM(F20:G20)</f>
        <v>111</v>
      </c>
    </row>
    <row r="21" spans="1:8">
      <c r="A21" s="2">
        <v>2</v>
      </c>
      <c r="B21" s="3" t="s">
        <v>65</v>
      </c>
      <c r="C21" s="3" t="s">
        <v>12</v>
      </c>
      <c r="D21" s="3">
        <v>1975</v>
      </c>
      <c r="E21" s="5">
        <v>1.9872685185185184E-2</v>
      </c>
      <c r="F21" s="9">
        <v>90</v>
      </c>
      <c r="G21" s="9">
        <v>10</v>
      </c>
      <c r="H21" s="11">
        <f t="shared" ref="H21:H30" si="1">SUM(F21:G21)</f>
        <v>100</v>
      </c>
    </row>
    <row r="22" spans="1:8">
      <c r="A22" s="2">
        <v>3</v>
      </c>
      <c r="B22" s="3" t="s">
        <v>66</v>
      </c>
      <c r="C22" s="3" t="s">
        <v>27</v>
      </c>
      <c r="D22" s="3">
        <v>1982</v>
      </c>
      <c r="E22" s="5">
        <v>2.0509259259259258E-2</v>
      </c>
      <c r="F22" s="9">
        <v>80</v>
      </c>
      <c r="G22" s="9">
        <v>9</v>
      </c>
      <c r="H22" s="11">
        <f t="shared" si="1"/>
        <v>89</v>
      </c>
    </row>
    <row r="23" spans="1:8">
      <c r="A23" s="2">
        <v>4</v>
      </c>
      <c r="B23" s="3" t="s">
        <v>26</v>
      </c>
      <c r="C23" s="3" t="s">
        <v>27</v>
      </c>
      <c r="D23" s="3">
        <v>1977</v>
      </c>
      <c r="E23" s="5">
        <v>2.1064814814814814E-2</v>
      </c>
      <c r="F23" s="9">
        <v>70</v>
      </c>
      <c r="G23" s="9">
        <v>8</v>
      </c>
      <c r="H23" s="11">
        <f t="shared" si="1"/>
        <v>78</v>
      </c>
    </row>
    <row r="24" spans="1:8">
      <c r="A24" s="2">
        <v>5</v>
      </c>
      <c r="B24" s="3" t="s">
        <v>67</v>
      </c>
      <c r="C24" s="3" t="s">
        <v>68</v>
      </c>
      <c r="D24" s="3">
        <v>1975</v>
      </c>
      <c r="E24" s="5">
        <v>2.1076388888888891E-2</v>
      </c>
      <c r="F24" s="9">
        <v>60</v>
      </c>
      <c r="G24" s="9">
        <v>7</v>
      </c>
      <c r="H24" s="11">
        <f t="shared" si="1"/>
        <v>67</v>
      </c>
    </row>
    <row r="25" spans="1:8">
      <c r="A25" s="2">
        <v>6</v>
      </c>
      <c r="B25" s="3" t="s">
        <v>69</v>
      </c>
      <c r="C25" s="3" t="s">
        <v>70</v>
      </c>
      <c r="D25" s="3">
        <v>1981</v>
      </c>
      <c r="E25" s="5">
        <v>2.1701388888888892E-2</v>
      </c>
      <c r="F25" s="9">
        <v>55</v>
      </c>
      <c r="G25" s="9">
        <v>6</v>
      </c>
      <c r="H25" s="11">
        <f t="shared" si="1"/>
        <v>61</v>
      </c>
    </row>
    <row r="26" spans="1:8">
      <c r="A26" s="2">
        <v>7</v>
      </c>
      <c r="B26" s="3" t="s">
        <v>71</v>
      </c>
      <c r="C26" s="3" t="s">
        <v>72</v>
      </c>
      <c r="D26" s="3">
        <v>1981</v>
      </c>
      <c r="E26" s="5">
        <v>2.225694444444444E-2</v>
      </c>
      <c r="F26" s="9">
        <v>50</v>
      </c>
      <c r="G26" s="9">
        <v>5</v>
      </c>
      <c r="H26" s="11">
        <f t="shared" si="1"/>
        <v>55</v>
      </c>
    </row>
    <row r="27" spans="1:8">
      <c r="A27" s="2">
        <v>8</v>
      </c>
      <c r="B27" s="3" t="s">
        <v>73</v>
      </c>
      <c r="C27" s="3" t="s">
        <v>74</v>
      </c>
      <c r="D27" s="3">
        <v>1974</v>
      </c>
      <c r="E27" s="5">
        <v>2.2326388888888885E-2</v>
      </c>
      <c r="F27" s="9">
        <v>45</v>
      </c>
      <c r="G27" s="9">
        <v>4</v>
      </c>
      <c r="H27" s="11">
        <f t="shared" si="1"/>
        <v>49</v>
      </c>
    </row>
    <row r="28" spans="1:8">
      <c r="A28" s="2">
        <v>9</v>
      </c>
      <c r="B28" s="3" t="s">
        <v>75</v>
      </c>
      <c r="C28" s="3" t="s">
        <v>12</v>
      </c>
      <c r="D28" s="3">
        <v>1975</v>
      </c>
      <c r="E28" s="5">
        <v>2.2743055555555555E-2</v>
      </c>
      <c r="F28" s="9">
        <v>40</v>
      </c>
      <c r="G28" s="9">
        <v>3</v>
      </c>
      <c r="H28" s="11">
        <f t="shared" si="1"/>
        <v>43</v>
      </c>
    </row>
    <row r="29" spans="1:8">
      <c r="A29" s="2">
        <v>10</v>
      </c>
      <c r="B29" s="3" t="s">
        <v>100</v>
      </c>
      <c r="C29" s="3" t="s">
        <v>101</v>
      </c>
      <c r="D29" s="3">
        <v>1977</v>
      </c>
      <c r="E29" s="5">
        <v>2.3518518518518518E-2</v>
      </c>
      <c r="F29" s="9">
        <v>35</v>
      </c>
      <c r="G29" s="9">
        <v>2</v>
      </c>
      <c r="H29" s="11">
        <f t="shared" si="1"/>
        <v>37</v>
      </c>
    </row>
    <row r="30" spans="1:8">
      <c r="A30" s="2">
        <v>11</v>
      </c>
      <c r="B30" s="3" t="s">
        <v>14</v>
      </c>
      <c r="C30" s="3" t="s">
        <v>12</v>
      </c>
      <c r="D30" s="3">
        <v>1978</v>
      </c>
      <c r="E30" s="5">
        <v>2.3530092592592592E-2</v>
      </c>
      <c r="F30" s="9">
        <v>30</v>
      </c>
      <c r="G30" s="9">
        <v>1</v>
      </c>
      <c r="H30" s="11">
        <f t="shared" si="1"/>
        <v>31</v>
      </c>
    </row>
    <row r="31" spans="1:8">
      <c r="A31" s="2"/>
      <c r="B31" s="3"/>
      <c r="C31" s="3"/>
      <c r="D31" s="3"/>
      <c r="E31" s="5"/>
    </row>
    <row r="32" spans="1:8">
      <c r="A32" s="23" t="s">
        <v>47</v>
      </c>
      <c r="B32" s="23"/>
      <c r="C32" s="23"/>
      <c r="D32" s="23"/>
      <c r="E32" s="23"/>
    </row>
    <row r="33" spans="1:8">
      <c r="A33" s="4" t="s">
        <v>2</v>
      </c>
      <c r="B33" s="4" t="s">
        <v>3</v>
      </c>
      <c r="C33" s="4" t="s">
        <v>4</v>
      </c>
      <c r="D33" s="4"/>
      <c r="E33" s="4" t="s">
        <v>6</v>
      </c>
      <c r="F33" s="10" t="s">
        <v>50</v>
      </c>
      <c r="G33" s="10" t="s">
        <v>51</v>
      </c>
      <c r="H33" s="10" t="s">
        <v>52</v>
      </c>
    </row>
    <row r="34" spans="1:8">
      <c r="A34" s="2">
        <v>1</v>
      </c>
      <c r="B34" s="3" t="s">
        <v>28</v>
      </c>
      <c r="C34" s="3" t="s">
        <v>8</v>
      </c>
      <c r="D34" s="3">
        <v>1969</v>
      </c>
      <c r="E34" s="5">
        <v>1.7847222222222223E-2</v>
      </c>
      <c r="F34" s="9">
        <v>100</v>
      </c>
      <c r="G34" s="9">
        <v>17</v>
      </c>
      <c r="H34" s="11">
        <f>SUM(F34:G34)</f>
        <v>117</v>
      </c>
    </row>
    <row r="35" spans="1:8">
      <c r="A35" s="2">
        <v>2</v>
      </c>
      <c r="B35" s="3" t="s">
        <v>76</v>
      </c>
      <c r="C35" s="3" t="s">
        <v>77</v>
      </c>
      <c r="D35" s="3">
        <v>1969</v>
      </c>
      <c r="E35" s="5">
        <v>1.8726851851851852E-2</v>
      </c>
      <c r="F35" s="9">
        <v>90</v>
      </c>
      <c r="G35" s="9">
        <v>16</v>
      </c>
      <c r="H35" s="11">
        <f t="shared" ref="H35:H50" si="2">SUM(F35:G35)</f>
        <v>106</v>
      </c>
    </row>
    <row r="36" spans="1:8">
      <c r="A36" s="2">
        <v>3</v>
      </c>
      <c r="B36" s="3" t="s">
        <v>78</v>
      </c>
      <c r="C36" s="3" t="s">
        <v>74</v>
      </c>
      <c r="D36" s="3">
        <v>1971</v>
      </c>
      <c r="E36" s="5">
        <v>1.9155092592592592E-2</v>
      </c>
      <c r="F36" s="9">
        <v>80</v>
      </c>
      <c r="G36" s="9">
        <v>15</v>
      </c>
      <c r="H36" s="11">
        <f t="shared" si="2"/>
        <v>95</v>
      </c>
    </row>
    <row r="37" spans="1:8">
      <c r="A37" s="2">
        <v>4</v>
      </c>
      <c r="B37" s="3" t="s">
        <v>29</v>
      </c>
      <c r="C37" s="3" t="s">
        <v>30</v>
      </c>
      <c r="D37" s="3">
        <v>1970</v>
      </c>
      <c r="E37" s="5">
        <v>1.9351851851851853E-2</v>
      </c>
      <c r="F37" s="9">
        <v>70</v>
      </c>
      <c r="G37" s="9">
        <v>14</v>
      </c>
      <c r="H37" s="11">
        <f t="shared" si="2"/>
        <v>84</v>
      </c>
    </row>
    <row r="38" spans="1:8">
      <c r="A38" s="2">
        <v>5</v>
      </c>
      <c r="B38" s="3" t="s">
        <v>34</v>
      </c>
      <c r="C38" s="3" t="s">
        <v>25</v>
      </c>
      <c r="D38" s="3">
        <v>1971</v>
      </c>
      <c r="E38" s="5">
        <v>1.9594907407407405E-2</v>
      </c>
      <c r="F38" s="9">
        <v>60</v>
      </c>
      <c r="G38" s="9">
        <v>13</v>
      </c>
      <c r="H38" s="11">
        <f t="shared" si="2"/>
        <v>73</v>
      </c>
    </row>
    <row r="39" spans="1:8">
      <c r="A39" s="2">
        <v>6</v>
      </c>
      <c r="B39" s="3" t="s">
        <v>35</v>
      </c>
      <c r="C39" s="3" t="s">
        <v>25</v>
      </c>
      <c r="D39" s="3">
        <v>1969</v>
      </c>
      <c r="E39" s="5">
        <v>1.9664351851851853E-2</v>
      </c>
      <c r="F39" s="9">
        <v>55</v>
      </c>
      <c r="G39" s="9">
        <v>12</v>
      </c>
      <c r="H39" s="11">
        <f t="shared" si="2"/>
        <v>67</v>
      </c>
    </row>
    <row r="40" spans="1:8">
      <c r="A40" s="2">
        <v>7</v>
      </c>
      <c r="B40" s="3" t="s">
        <v>79</v>
      </c>
      <c r="C40" s="3" t="s">
        <v>80</v>
      </c>
      <c r="D40" s="3">
        <v>1972</v>
      </c>
      <c r="E40" s="5">
        <v>2.0821759259259259E-2</v>
      </c>
      <c r="F40" s="9">
        <v>50</v>
      </c>
      <c r="G40" s="9">
        <v>11</v>
      </c>
      <c r="H40" s="11">
        <f t="shared" si="2"/>
        <v>61</v>
      </c>
    </row>
    <row r="41" spans="1:8">
      <c r="A41" s="2">
        <v>8</v>
      </c>
      <c r="B41" s="3" t="s">
        <v>37</v>
      </c>
      <c r="C41" s="3" t="s">
        <v>33</v>
      </c>
      <c r="D41" s="3">
        <v>1965</v>
      </c>
      <c r="E41" s="5">
        <v>2.0949074074074075E-2</v>
      </c>
      <c r="F41" s="9">
        <v>45</v>
      </c>
      <c r="G41" s="9">
        <v>10</v>
      </c>
      <c r="H41" s="11">
        <f t="shared" si="2"/>
        <v>55</v>
      </c>
    </row>
    <row r="42" spans="1:8">
      <c r="A42" s="2">
        <v>9</v>
      </c>
      <c r="B42" s="3" t="s">
        <v>81</v>
      </c>
      <c r="C42" s="3" t="s">
        <v>82</v>
      </c>
      <c r="D42" s="3">
        <v>1971</v>
      </c>
      <c r="E42" s="5">
        <v>2.1099537037037038E-2</v>
      </c>
      <c r="F42" s="9">
        <v>40</v>
      </c>
      <c r="G42" s="9">
        <v>9</v>
      </c>
      <c r="H42" s="11">
        <f t="shared" si="2"/>
        <v>49</v>
      </c>
    </row>
    <row r="43" spans="1:8">
      <c r="A43" s="2">
        <v>10</v>
      </c>
      <c r="B43" s="3" t="s">
        <v>83</v>
      </c>
      <c r="C43" s="3" t="s">
        <v>84</v>
      </c>
      <c r="D43" s="3">
        <v>1968</v>
      </c>
      <c r="E43" s="5">
        <v>2.119212962962963E-2</v>
      </c>
      <c r="F43" s="9">
        <v>35</v>
      </c>
      <c r="G43" s="9">
        <v>8</v>
      </c>
      <c r="H43" s="11">
        <f t="shared" si="2"/>
        <v>43</v>
      </c>
    </row>
    <row r="44" spans="1:8">
      <c r="A44" s="2">
        <v>11</v>
      </c>
      <c r="B44" s="3" t="s">
        <v>85</v>
      </c>
      <c r="C44" s="3" t="s">
        <v>86</v>
      </c>
      <c r="D44" s="3">
        <v>1963</v>
      </c>
      <c r="E44" s="5">
        <v>2.1250000000000002E-2</v>
      </c>
      <c r="F44" s="9">
        <v>30</v>
      </c>
      <c r="G44" s="9">
        <v>7</v>
      </c>
      <c r="H44" s="11">
        <f t="shared" si="2"/>
        <v>37</v>
      </c>
    </row>
    <row r="45" spans="1:8">
      <c r="A45" s="2">
        <v>12</v>
      </c>
      <c r="B45" s="3" t="s">
        <v>87</v>
      </c>
      <c r="C45" s="3" t="s">
        <v>88</v>
      </c>
      <c r="D45" s="3">
        <v>1969</v>
      </c>
      <c r="E45" s="5">
        <v>2.1631944444444443E-2</v>
      </c>
      <c r="F45" s="9">
        <v>25</v>
      </c>
      <c r="G45" s="9">
        <v>6</v>
      </c>
      <c r="H45" s="11">
        <f t="shared" si="2"/>
        <v>31</v>
      </c>
    </row>
    <row r="46" spans="1:8">
      <c r="A46" s="2">
        <v>13</v>
      </c>
      <c r="B46" s="3" t="s">
        <v>102</v>
      </c>
      <c r="C46" s="3" t="s">
        <v>103</v>
      </c>
      <c r="D46" s="3">
        <v>1969</v>
      </c>
      <c r="E46" s="5">
        <v>2.1678240740740738E-2</v>
      </c>
      <c r="F46" s="9">
        <v>20</v>
      </c>
      <c r="G46" s="9">
        <v>5</v>
      </c>
      <c r="H46" s="11">
        <f t="shared" si="2"/>
        <v>25</v>
      </c>
    </row>
    <row r="47" spans="1:8">
      <c r="A47" s="2">
        <v>14</v>
      </c>
      <c r="B47" s="3" t="s">
        <v>89</v>
      </c>
      <c r="C47" s="3" t="s">
        <v>90</v>
      </c>
      <c r="D47" s="3">
        <v>1964</v>
      </c>
      <c r="E47" s="5">
        <v>2.2210648148148149E-2</v>
      </c>
      <c r="F47" s="9">
        <v>15</v>
      </c>
      <c r="G47" s="9">
        <v>4</v>
      </c>
      <c r="H47" s="11">
        <f t="shared" si="2"/>
        <v>19</v>
      </c>
    </row>
    <row r="48" spans="1:8">
      <c r="A48" s="2">
        <v>15</v>
      </c>
      <c r="B48" s="3" t="s">
        <v>104</v>
      </c>
      <c r="C48" s="3" t="s">
        <v>105</v>
      </c>
      <c r="D48" s="3">
        <v>1971</v>
      </c>
      <c r="E48" s="5">
        <v>2.3240740740740742E-2</v>
      </c>
      <c r="F48" s="9">
        <v>10</v>
      </c>
      <c r="G48" s="9">
        <v>3</v>
      </c>
      <c r="H48" s="11">
        <f t="shared" si="2"/>
        <v>13</v>
      </c>
    </row>
    <row r="49" spans="1:8">
      <c r="A49" s="2">
        <v>16</v>
      </c>
      <c r="B49" s="3" t="s">
        <v>11</v>
      </c>
      <c r="C49" s="3" t="s">
        <v>12</v>
      </c>
      <c r="D49" s="3">
        <v>1967</v>
      </c>
      <c r="E49" s="5">
        <v>2.3310185185185187E-2</v>
      </c>
      <c r="F49" s="9">
        <v>0</v>
      </c>
      <c r="G49" s="9">
        <v>2</v>
      </c>
      <c r="H49" s="11">
        <f t="shared" si="2"/>
        <v>2</v>
      </c>
    </row>
    <row r="50" spans="1:8">
      <c r="A50" s="2">
        <v>17</v>
      </c>
      <c r="B50" s="3" t="s">
        <v>106</v>
      </c>
      <c r="C50" s="3" t="s">
        <v>12</v>
      </c>
      <c r="D50" s="3">
        <v>1970</v>
      </c>
      <c r="E50" s="5">
        <v>2.449074074074074E-2</v>
      </c>
      <c r="F50" s="9">
        <v>0</v>
      </c>
      <c r="G50" s="9">
        <v>1</v>
      </c>
      <c r="H50" s="11">
        <f t="shared" si="2"/>
        <v>1</v>
      </c>
    </row>
    <row r="51" spans="1:8">
      <c r="A51" s="2"/>
      <c r="B51" s="3"/>
      <c r="C51" s="3"/>
      <c r="D51" s="3"/>
      <c r="E51" s="5"/>
    </row>
    <row r="52" spans="1:8">
      <c r="A52" s="23" t="s">
        <v>46</v>
      </c>
      <c r="B52" s="23"/>
      <c r="C52" s="23"/>
      <c r="D52" s="23"/>
      <c r="E52" s="23"/>
    </row>
    <row r="53" spans="1:8">
      <c r="A53" s="4" t="s">
        <v>2</v>
      </c>
      <c r="B53" s="4" t="s">
        <v>3</v>
      </c>
      <c r="C53" s="4" t="s">
        <v>4</v>
      </c>
      <c r="D53" s="4"/>
      <c r="E53" s="4" t="s">
        <v>6</v>
      </c>
      <c r="F53" s="10" t="s">
        <v>50</v>
      </c>
      <c r="G53" s="10" t="s">
        <v>51</v>
      </c>
      <c r="H53" s="10" t="s">
        <v>52</v>
      </c>
    </row>
    <row r="54" spans="1:8">
      <c r="A54" s="2">
        <v>1</v>
      </c>
      <c r="B54" s="3" t="s">
        <v>32</v>
      </c>
      <c r="C54" s="3" t="s">
        <v>33</v>
      </c>
      <c r="D54" s="3">
        <v>1961</v>
      </c>
      <c r="E54" s="5">
        <v>1.9814814814814816E-2</v>
      </c>
      <c r="F54" s="9">
        <v>100</v>
      </c>
      <c r="G54" s="9">
        <v>5</v>
      </c>
      <c r="H54" s="11">
        <f>SUM(F54:G54)</f>
        <v>105</v>
      </c>
    </row>
    <row r="55" spans="1:8">
      <c r="A55" s="2">
        <v>2</v>
      </c>
      <c r="B55" s="3" t="s">
        <v>91</v>
      </c>
      <c r="C55" s="3" t="s">
        <v>92</v>
      </c>
      <c r="D55" s="3">
        <v>1961</v>
      </c>
      <c r="E55" s="5">
        <v>2.2164351851851852E-2</v>
      </c>
      <c r="F55" s="9">
        <v>90</v>
      </c>
      <c r="G55" s="9">
        <v>4</v>
      </c>
      <c r="H55" s="11">
        <f>SUM(F55:G55)</f>
        <v>94</v>
      </c>
    </row>
    <row r="56" spans="1:8">
      <c r="A56" s="2">
        <v>3</v>
      </c>
      <c r="B56" s="3" t="s">
        <v>93</v>
      </c>
      <c r="C56" s="3" t="s">
        <v>94</v>
      </c>
      <c r="D56" s="3">
        <v>1960</v>
      </c>
      <c r="E56" s="5">
        <v>2.2187499999999999E-2</v>
      </c>
      <c r="F56" s="9">
        <v>80</v>
      </c>
      <c r="G56" s="9">
        <v>3</v>
      </c>
      <c r="H56" s="11">
        <f>SUM(F56:G56)</f>
        <v>83</v>
      </c>
    </row>
    <row r="57" spans="1:8">
      <c r="A57" s="2">
        <v>4</v>
      </c>
      <c r="B57" s="3" t="s">
        <v>107</v>
      </c>
      <c r="C57" s="3" t="s">
        <v>105</v>
      </c>
      <c r="D57" s="3">
        <v>1957</v>
      </c>
      <c r="E57" s="5" t="s">
        <v>108</v>
      </c>
      <c r="F57" s="9">
        <v>70</v>
      </c>
      <c r="G57" s="9">
        <v>2</v>
      </c>
      <c r="H57" s="11">
        <f>SUM(F57:G57)</f>
        <v>72</v>
      </c>
    </row>
    <row r="58" spans="1:8">
      <c r="A58" s="2">
        <v>5</v>
      </c>
      <c r="B58" s="3" t="s">
        <v>95</v>
      </c>
      <c r="C58" s="3" t="s">
        <v>12</v>
      </c>
      <c r="D58" s="3">
        <v>1958</v>
      </c>
      <c r="E58" s="5">
        <v>2.4155092592592589E-2</v>
      </c>
      <c r="F58" s="9">
        <v>60</v>
      </c>
      <c r="G58" s="9">
        <v>1</v>
      </c>
      <c r="H58" s="11">
        <f>SUM(F58:G58)</f>
        <v>61</v>
      </c>
    </row>
    <row r="59" spans="1:8">
      <c r="A59" s="2"/>
      <c r="B59" s="3"/>
      <c r="C59" s="3"/>
      <c r="D59" s="3"/>
      <c r="E59" s="5"/>
    </row>
    <row r="60" spans="1:8">
      <c r="A60" s="23" t="s">
        <v>45</v>
      </c>
      <c r="B60" s="23"/>
      <c r="C60" s="23"/>
      <c r="D60" s="23"/>
      <c r="E60" s="23"/>
    </row>
    <row r="61" spans="1:8">
      <c r="A61" s="4" t="s">
        <v>2</v>
      </c>
      <c r="B61" s="4" t="s">
        <v>3</v>
      </c>
      <c r="C61" s="4" t="s">
        <v>4</v>
      </c>
      <c r="D61" s="4"/>
      <c r="E61" s="4" t="s">
        <v>6</v>
      </c>
      <c r="F61" s="10" t="s">
        <v>50</v>
      </c>
      <c r="G61" s="10" t="s">
        <v>51</v>
      </c>
      <c r="H61" s="10" t="s">
        <v>52</v>
      </c>
    </row>
    <row r="62" spans="1:8">
      <c r="A62" s="2">
        <v>1</v>
      </c>
      <c r="B62" s="3" t="s">
        <v>36</v>
      </c>
      <c r="C62" s="3" t="s">
        <v>25</v>
      </c>
      <c r="D62" s="3">
        <v>1951</v>
      </c>
      <c r="E62" s="5">
        <v>2.1226851851851854E-2</v>
      </c>
      <c r="F62" s="9">
        <v>100</v>
      </c>
      <c r="G62" s="9">
        <v>13</v>
      </c>
      <c r="H62" s="11">
        <f>SUM(F62:G62)</f>
        <v>113</v>
      </c>
    </row>
    <row r="63" spans="1:8">
      <c r="A63" s="2">
        <v>2</v>
      </c>
      <c r="B63" s="3" t="s">
        <v>16</v>
      </c>
      <c r="C63" s="3" t="s">
        <v>17</v>
      </c>
      <c r="D63" s="3">
        <v>1943</v>
      </c>
      <c r="E63" s="5">
        <v>2.2708333333333334E-2</v>
      </c>
      <c r="F63" s="9">
        <v>90</v>
      </c>
      <c r="G63" s="9">
        <v>12</v>
      </c>
      <c r="H63" s="11">
        <f>SUM(F63:G63)</f>
        <v>102</v>
      </c>
    </row>
    <row r="64" spans="1:8">
      <c r="A64" s="2">
        <v>3</v>
      </c>
      <c r="B64" s="3" t="s">
        <v>96</v>
      </c>
      <c r="C64" s="3" t="s">
        <v>12</v>
      </c>
      <c r="D64" s="3">
        <v>1951</v>
      </c>
      <c r="E64" s="5">
        <v>2.9328703703703704E-2</v>
      </c>
      <c r="F64" s="9">
        <v>80</v>
      </c>
      <c r="G64" s="9">
        <v>11</v>
      </c>
      <c r="H64" s="11">
        <f>SUM(F64:G64)</f>
        <v>91</v>
      </c>
    </row>
    <row r="65" spans="1:8">
      <c r="A65" s="2"/>
      <c r="B65" s="3"/>
      <c r="C65" s="3"/>
      <c r="D65" s="3"/>
      <c r="E65" s="5"/>
    </row>
    <row r="66" spans="1:8">
      <c r="A66" s="23" t="s">
        <v>44</v>
      </c>
      <c r="B66" s="23"/>
      <c r="C66" s="23"/>
      <c r="D66" s="23"/>
      <c r="E66" s="23"/>
    </row>
    <row r="67" spans="1:8">
      <c r="A67" s="4" t="s">
        <v>2</v>
      </c>
      <c r="B67" s="4" t="s">
        <v>3</v>
      </c>
      <c r="C67" s="4" t="s">
        <v>4</v>
      </c>
      <c r="D67" s="4"/>
      <c r="E67" s="4" t="s">
        <v>6</v>
      </c>
      <c r="F67" s="10" t="s">
        <v>50</v>
      </c>
      <c r="G67" s="10" t="s">
        <v>51</v>
      </c>
      <c r="H67" s="10" t="s">
        <v>52</v>
      </c>
    </row>
    <row r="68" spans="1:8">
      <c r="A68" s="2">
        <v>1</v>
      </c>
      <c r="B68" s="3" t="s">
        <v>39</v>
      </c>
      <c r="C68" s="3" t="s">
        <v>25</v>
      </c>
      <c r="D68" s="3">
        <v>1996</v>
      </c>
      <c r="E68" s="5">
        <v>1.9745370370370371E-2</v>
      </c>
      <c r="F68" s="9">
        <v>100</v>
      </c>
      <c r="G68" s="9">
        <v>9</v>
      </c>
      <c r="H68" s="11">
        <f>SUM(F68:G68)</f>
        <v>109</v>
      </c>
    </row>
    <row r="69" spans="1:8">
      <c r="A69" s="2">
        <v>2</v>
      </c>
      <c r="B69" s="3" t="s">
        <v>109</v>
      </c>
      <c r="C69" s="3" t="s">
        <v>31</v>
      </c>
      <c r="D69" s="3">
        <v>1996</v>
      </c>
      <c r="E69" s="5">
        <v>1.9745370370370371E-2</v>
      </c>
      <c r="F69" s="9">
        <v>90</v>
      </c>
      <c r="G69" s="9">
        <v>8</v>
      </c>
      <c r="H69" s="11">
        <f>SUM(F69:G69)</f>
        <v>98</v>
      </c>
    </row>
    <row r="70" spans="1:8">
      <c r="A70" s="2">
        <v>3</v>
      </c>
      <c r="B70" s="3" t="s">
        <v>110</v>
      </c>
      <c r="C70" s="3" t="s">
        <v>31</v>
      </c>
      <c r="D70" s="3">
        <v>1996</v>
      </c>
      <c r="E70" s="5">
        <v>2.0914351851851851E-2</v>
      </c>
      <c r="F70" s="9">
        <v>80</v>
      </c>
      <c r="G70" s="9">
        <v>7</v>
      </c>
      <c r="H70" s="11">
        <f>SUM(F70:G70)</f>
        <v>87</v>
      </c>
    </row>
    <row r="71" spans="1:8">
      <c r="A71" s="2">
        <v>4</v>
      </c>
      <c r="B71" s="3" t="s">
        <v>38</v>
      </c>
      <c r="C71" s="3" t="s">
        <v>25</v>
      </c>
      <c r="D71" s="3">
        <v>1996</v>
      </c>
      <c r="E71" s="5">
        <v>2.1122685185185185E-2</v>
      </c>
      <c r="F71" s="9">
        <v>70</v>
      </c>
      <c r="G71" s="9">
        <v>6</v>
      </c>
      <c r="H71" s="11">
        <f t="shared" ref="H71:H76" si="3">SUM(F71:G71)</f>
        <v>76</v>
      </c>
    </row>
    <row r="72" spans="1:8">
      <c r="A72" s="2">
        <v>5</v>
      </c>
      <c r="B72" s="3" t="s">
        <v>111</v>
      </c>
      <c r="C72" s="3" t="s">
        <v>112</v>
      </c>
      <c r="D72" s="3">
        <v>1997</v>
      </c>
      <c r="E72" s="5">
        <v>2.1157407407407406E-2</v>
      </c>
      <c r="F72" s="9">
        <v>60</v>
      </c>
      <c r="G72" s="9">
        <v>5</v>
      </c>
      <c r="H72" s="11">
        <f t="shared" si="3"/>
        <v>65</v>
      </c>
    </row>
    <row r="73" spans="1:8">
      <c r="A73" s="2">
        <v>6</v>
      </c>
      <c r="B73" s="3" t="s">
        <v>18</v>
      </c>
      <c r="C73" s="3" t="s">
        <v>12</v>
      </c>
      <c r="D73" s="3">
        <v>1996</v>
      </c>
      <c r="E73" s="5">
        <v>2.3009259259259257E-2</v>
      </c>
      <c r="F73" s="9">
        <v>55</v>
      </c>
      <c r="G73" s="9">
        <v>4</v>
      </c>
      <c r="H73" s="11">
        <f t="shared" si="3"/>
        <v>59</v>
      </c>
    </row>
    <row r="74" spans="1:8">
      <c r="A74" s="2">
        <v>7</v>
      </c>
      <c r="B74" s="3" t="s">
        <v>113</v>
      </c>
      <c r="C74" s="3" t="s">
        <v>74</v>
      </c>
      <c r="D74" s="3">
        <v>1997</v>
      </c>
      <c r="E74" s="5">
        <v>2.3113425925925926E-2</v>
      </c>
      <c r="F74" s="9">
        <v>50</v>
      </c>
      <c r="G74" s="9">
        <v>3</v>
      </c>
      <c r="H74" s="11">
        <f t="shared" si="3"/>
        <v>53</v>
      </c>
    </row>
    <row r="75" spans="1:8">
      <c r="A75" s="2">
        <v>8</v>
      </c>
      <c r="B75" s="3" t="s">
        <v>114</v>
      </c>
      <c r="C75" s="3" t="s">
        <v>105</v>
      </c>
      <c r="D75" s="3">
        <v>1997</v>
      </c>
      <c r="E75" s="5">
        <v>2.5150462962962961E-2</v>
      </c>
      <c r="F75" s="9">
        <v>45</v>
      </c>
      <c r="G75" s="9">
        <v>2</v>
      </c>
      <c r="H75" s="11">
        <f t="shared" si="3"/>
        <v>47</v>
      </c>
    </row>
    <row r="76" spans="1:8">
      <c r="A76" s="2">
        <v>9</v>
      </c>
      <c r="B76" s="3" t="s">
        <v>115</v>
      </c>
      <c r="C76" s="3" t="s">
        <v>25</v>
      </c>
      <c r="D76" s="3">
        <v>1996</v>
      </c>
      <c r="E76" s="5">
        <v>2.5636574074074072E-2</v>
      </c>
      <c r="F76" s="9">
        <v>40</v>
      </c>
      <c r="G76" s="9">
        <v>1</v>
      </c>
      <c r="H76" s="11">
        <f t="shared" si="3"/>
        <v>41</v>
      </c>
    </row>
    <row r="77" spans="1:8">
      <c r="A77" s="2"/>
      <c r="B77" s="3"/>
      <c r="C77" s="3"/>
      <c r="D77" s="3"/>
      <c r="E77" s="5"/>
    </row>
    <row r="78" spans="1:8">
      <c r="A78" s="23" t="s">
        <v>116</v>
      </c>
      <c r="B78" s="23"/>
      <c r="C78" s="23"/>
      <c r="D78" s="23"/>
      <c r="E78" s="23"/>
    </row>
    <row r="79" spans="1:8">
      <c r="A79" s="4" t="s">
        <v>2</v>
      </c>
      <c r="B79" s="4" t="s">
        <v>3</v>
      </c>
      <c r="C79" s="4" t="s">
        <v>4</v>
      </c>
      <c r="D79" s="4"/>
      <c r="E79" s="4" t="s">
        <v>6</v>
      </c>
      <c r="F79" s="10" t="s">
        <v>50</v>
      </c>
      <c r="G79" s="10" t="s">
        <v>51</v>
      </c>
      <c r="H79" s="10" t="s">
        <v>52</v>
      </c>
    </row>
    <row r="80" spans="1:8">
      <c r="A80" s="2">
        <v>1</v>
      </c>
      <c r="B80" s="3" t="s">
        <v>117</v>
      </c>
      <c r="C80" s="3" t="s">
        <v>31</v>
      </c>
      <c r="D80" s="3">
        <v>1994</v>
      </c>
      <c r="E80" s="5">
        <v>1.8587962962962962E-2</v>
      </c>
      <c r="F80" s="9">
        <v>100</v>
      </c>
      <c r="G80" s="9">
        <v>4</v>
      </c>
      <c r="H80" s="11">
        <f>SUM(F80:G80)</f>
        <v>104</v>
      </c>
    </row>
    <row r="81" spans="1:8">
      <c r="A81" s="2">
        <v>2</v>
      </c>
      <c r="B81" s="3" t="s">
        <v>118</v>
      </c>
      <c r="C81" s="3" t="s">
        <v>31</v>
      </c>
      <c r="D81" s="3">
        <v>1994</v>
      </c>
      <c r="E81" s="5">
        <v>1.8668981481481481E-2</v>
      </c>
      <c r="F81" s="9">
        <v>90</v>
      </c>
      <c r="G81" s="9">
        <v>3</v>
      </c>
      <c r="H81" s="11">
        <f>SUM(F81:G81)</f>
        <v>93</v>
      </c>
    </row>
    <row r="82" spans="1:8">
      <c r="A82" s="2">
        <v>3</v>
      </c>
      <c r="B82" s="3" t="s">
        <v>119</v>
      </c>
      <c r="C82" s="3" t="s">
        <v>31</v>
      </c>
      <c r="D82" s="3">
        <v>1994</v>
      </c>
      <c r="E82" s="5">
        <v>1.9490740740740743E-2</v>
      </c>
      <c r="F82" s="9">
        <v>80</v>
      </c>
      <c r="G82" s="9">
        <v>2</v>
      </c>
      <c r="H82" s="11">
        <f>SUM(F82:G82)</f>
        <v>82</v>
      </c>
    </row>
    <row r="83" spans="1:8">
      <c r="A83" s="2">
        <v>4</v>
      </c>
      <c r="B83" s="3" t="s">
        <v>120</v>
      </c>
      <c r="C83" s="3" t="s">
        <v>31</v>
      </c>
      <c r="D83" s="3">
        <v>1995</v>
      </c>
      <c r="E83" s="5">
        <v>1.9583333333333331E-2</v>
      </c>
      <c r="F83" s="9">
        <v>70</v>
      </c>
      <c r="G83" s="9">
        <v>1</v>
      </c>
      <c r="H83" s="11">
        <f>SUM(F83:G83)</f>
        <v>71</v>
      </c>
    </row>
    <row r="84" spans="1:8">
      <c r="A84" s="2"/>
      <c r="B84" s="3"/>
      <c r="C84" s="3"/>
      <c r="D84" s="3"/>
      <c r="E84" s="5"/>
    </row>
    <row r="85" spans="1:8">
      <c r="A85" s="23" t="s">
        <v>42</v>
      </c>
      <c r="B85" s="23"/>
      <c r="C85" s="23"/>
      <c r="D85" s="23"/>
      <c r="E85" s="23"/>
    </row>
    <row r="86" spans="1:8">
      <c r="A86" s="4" t="s">
        <v>2</v>
      </c>
      <c r="B86" s="4" t="s">
        <v>3</v>
      </c>
      <c r="C86" s="4" t="s">
        <v>4</v>
      </c>
      <c r="D86" s="4"/>
      <c r="E86" s="4" t="s">
        <v>6</v>
      </c>
      <c r="F86" s="10" t="s">
        <v>50</v>
      </c>
      <c r="G86" s="10" t="s">
        <v>51</v>
      </c>
      <c r="H86" s="10" t="s">
        <v>52</v>
      </c>
    </row>
    <row r="87" spans="1:8">
      <c r="A87" s="2">
        <v>1</v>
      </c>
      <c r="B87" s="3" t="s">
        <v>121</v>
      </c>
      <c r="C87" s="3" t="s">
        <v>31</v>
      </c>
      <c r="D87" s="3">
        <v>1990</v>
      </c>
      <c r="E87" s="5">
        <v>2.1412037037037035E-2</v>
      </c>
      <c r="F87" s="9">
        <v>100</v>
      </c>
      <c r="G87" s="9">
        <v>1</v>
      </c>
      <c r="H87" s="11">
        <f>SUM(F87:G87)</f>
        <v>101</v>
      </c>
    </row>
    <row r="88" spans="1:8">
      <c r="A88" s="2"/>
      <c r="B88" s="3"/>
      <c r="C88" s="3"/>
      <c r="D88" s="3"/>
      <c r="E88" s="5"/>
    </row>
    <row r="89" spans="1:8">
      <c r="A89" s="23" t="s">
        <v>43</v>
      </c>
      <c r="B89" s="23"/>
      <c r="C89" s="23"/>
      <c r="D89" s="23"/>
      <c r="E89" s="23"/>
    </row>
    <row r="90" spans="1:8">
      <c r="A90" s="4" t="s">
        <v>2</v>
      </c>
      <c r="B90" s="4" t="s">
        <v>3</v>
      </c>
      <c r="C90" s="4" t="s">
        <v>4</v>
      </c>
      <c r="D90" s="4"/>
      <c r="E90" s="4" t="s">
        <v>6</v>
      </c>
      <c r="F90" s="10" t="s">
        <v>50</v>
      </c>
      <c r="G90" s="10" t="s">
        <v>51</v>
      </c>
      <c r="H90" s="10" t="s">
        <v>52</v>
      </c>
    </row>
    <row r="91" spans="1:8">
      <c r="A91" s="2">
        <v>1</v>
      </c>
      <c r="B91" s="3" t="s">
        <v>122</v>
      </c>
      <c r="C91" s="3" t="s">
        <v>123</v>
      </c>
      <c r="D91" s="3">
        <v>1967</v>
      </c>
      <c r="E91" s="5">
        <v>2.4166666666666666E-2</v>
      </c>
      <c r="F91" s="9">
        <v>100</v>
      </c>
      <c r="G91" s="9">
        <v>5</v>
      </c>
      <c r="H91" s="11">
        <f>SUM(F91:G91)</f>
        <v>105</v>
      </c>
    </row>
    <row r="92" spans="1:8">
      <c r="A92" s="2">
        <v>2</v>
      </c>
      <c r="B92" s="3" t="s">
        <v>124</v>
      </c>
      <c r="C92" s="3" t="s">
        <v>92</v>
      </c>
      <c r="D92" s="3">
        <v>1964</v>
      </c>
      <c r="E92" s="5">
        <v>2.449074074074074E-2</v>
      </c>
      <c r="F92" s="9">
        <v>90</v>
      </c>
      <c r="G92" s="9">
        <v>4</v>
      </c>
      <c r="H92" s="11">
        <f>SUM(F92:G92)</f>
        <v>94</v>
      </c>
    </row>
    <row r="93" spans="1:8">
      <c r="A93" s="2">
        <v>3</v>
      </c>
      <c r="B93" s="3" t="s">
        <v>125</v>
      </c>
      <c r="C93" s="3" t="s">
        <v>126</v>
      </c>
      <c r="D93" s="3">
        <v>1962</v>
      </c>
      <c r="E93" s="5">
        <v>2.5289351851851851E-2</v>
      </c>
      <c r="F93" s="9">
        <v>80</v>
      </c>
      <c r="G93" s="9">
        <v>3</v>
      </c>
      <c r="H93" s="11">
        <f>SUM(F93:G93)</f>
        <v>83</v>
      </c>
    </row>
    <row r="94" spans="1:8">
      <c r="A94" s="2">
        <v>4</v>
      </c>
      <c r="B94" s="3" t="s">
        <v>127</v>
      </c>
      <c r="C94" s="3" t="s">
        <v>123</v>
      </c>
      <c r="D94" s="3">
        <v>1980</v>
      </c>
      <c r="E94" s="5">
        <v>2.7476851851851853E-2</v>
      </c>
      <c r="F94" s="9">
        <v>70</v>
      </c>
      <c r="G94" s="9">
        <v>2</v>
      </c>
      <c r="H94" s="11">
        <f>SUM(F94:G94)</f>
        <v>72</v>
      </c>
    </row>
    <row r="95" spans="1:8">
      <c r="A95" s="2">
        <v>5</v>
      </c>
      <c r="B95" s="3" t="s">
        <v>128</v>
      </c>
      <c r="C95" s="3" t="s">
        <v>129</v>
      </c>
      <c r="D95" s="3">
        <v>1974</v>
      </c>
      <c r="E95" s="5">
        <v>2.809027777777778E-2</v>
      </c>
      <c r="F95" s="9">
        <v>60</v>
      </c>
      <c r="G95" s="9">
        <v>1</v>
      </c>
      <c r="H95" s="11">
        <f>SUM(F95:G95)</f>
        <v>61</v>
      </c>
    </row>
    <row r="96" spans="1:8">
      <c r="A96" s="2"/>
      <c r="B96" s="3"/>
      <c r="C96" s="3"/>
      <c r="D96" s="3"/>
      <c r="E96" s="5"/>
    </row>
    <row r="97" spans="1:16">
      <c r="A97" s="23" t="s">
        <v>130</v>
      </c>
      <c r="B97" s="23"/>
      <c r="C97" s="23"/>
      <c r="D97" s="23"/>
      <c r="E97" s="23"/>
    </row>
    <row r="98" spans="1:16">
      <c r="A98" s="4" t="s">
        <v>2</v>
      </c>
      <c r="B98" s="4" t="s">
        <v>3</v>
      </c>
      <c r="C98" s="4" t="s">
        <v>4</v>
      </c>
      <c r="D98" s="4"/>
      <c r="E98" s="4" t="s">
        <v>6</v>
      </c>
      <c r="F98" s="10" t="s">
        <v>50</v>
      </c>
      <c r="G98" s="10" t="s">
        <v>51</v>
      </c>
      <c r="H98" s="10" t="s">
        <v>52</v>
      </c>
    </row>
    <row r="99" spans="1:16">
      <c r="A99" s="1">
        <v>1</v>
      </c>
      <c r="B99" t="s">
        <v>131</v>
      </c>
      <c r="C99" t="s">
        <v>31</v>
      </c>
      <c r="D99">
        <v>1996</v>
      </c>
      <c r="E99" s="6">
        <v>2.3321759259259261E-2</v>
      </c>
      <c r="F99" s="9">
        <v>100</v>
      </c>
      <c r="G99" s="9">
        <v>1</v>
      </c>
      <c r="H99" s="11">
        <f>SUM(F99:G99)</f>
        <v>101</v>
      </c>
    </row>
    <row r="100" spans="1:16">
      <c r="E100" s="6"/>
      <c r="P100" t="s">
        <v>132</v>
      </c>
    </row>
    <row r="101" spans="1:16">
      <c r="A101" s="23" t="s">
        <v>144</v>
      </c>
      <c r="B101" s="23"/>
      <c r="C101" s="23"/>
      <c r="D101" s="23"/>
      <c r="E101" s="23"/>
    </row>
    <row r="102" spans="1:16">
      <c r="A102" s="4" t="s">
        <v>2</v>
      </c>
      <c r="B102" s="4" t="s">
        <v>3</v>
      </c>
      <c r="C102" s="4" t="s">
        <v>4</v>
      </c>
      <c r="D102" s="4"/>
      <c r="E102" s="4" t="s">
        <v>6</v>
      </c>
      <c r="F102" s="10" t="s">
        <v>50</v>
      </c>
      <c r="G102" s="10" t="s">
        <v>51</v>
      </c>
      <c r="H102" s="10" t="s">
        <v>52</v>
      </c>
    </row>
    <row r="103" spans="1:16">
      <c r="A103" s="1">
        <v>1</v>
      </c>
      <c r="B103" t="s">
        <v>133</v>
      </c>
      <c r="C103" t="s">
        <v>129</v>
      </c>
      <c r="D103">
        <v>1999</v>
      </c>
      <c r="E103" s="12">
        <v>2.6504629629629625E-3</v>
      </c>
      <c r="F103" s="9">
        <v>100</v>
      </c>
      <c r="G103" s="9">
        <v>2</v>
      </c>
      <c r="H103" s="11">
        <f>SUM(F103:G103)</f>
        <v>102</v>
      </c>
    </row>
    <row r="104" spans="1:16">
      <c r="A104" s="1">
        <v>2</v>
      </c>
      <c r="B104" t="s">
        <v>134</v>
      </c>
      <c r="C104" t="s">
        <v>129</v>
      </c>
      <c r="D104">
        <v>1999</v>
      </c>
      <c r="E104" s="12">
        <v>3.1828703703703702E-3</v>
      </c>
      <c r="F104" s="9">
        <v>90</v>
      </c>
      <c r="G104" s="9">
        <v>1</v>
      </c>
      <c r="H104" s="11">
        <f>SUM(F104:G104)</f>
        <v>91</v>
      </c>
    </row>
    <row r="106" spans="1:16">
      <c r="A106" s="23" t="s">
        <v>145</v>
      </c>
      <c r="B106" s="23"/>
      <c r="C106" s="23"/>
      <c r="D106" s="23"/>
      <c r="E106" s="23"/>
    </row>
    <row r="107" spans="1:16">
      <c r="A107" s="4" t="s">
        <v>2</v>
      </c>
      <c r="B107" s="4" t="s">
        <v>3</v>
      </c>
      <c r="C107" s="4" t="s">
        <v>4</v>
      </c>
      <c r="D107" s="4"/>
      <c r="E107" s="4" t="s">
        <v>6</v>
      </c>
      <c r="F107" s="10" t="s">
        <v>50</v>
      </c>
      <c r="G107" s="10" t="s">
        <v>51</v>
      </c>
      <c r="H107" s="10" t="s">
        <v>52</v>
      </c>
    </row>
    <row r="108" spans="1:16">
      <c r="A108" s="1">
        <v>1</v>
      </c>
      <c r="B108" t="s">
        <v>135</v>
      </c>
      <c r="C108" t="s">
        <v>136</v>
      </c>
      <c r="E108" s="12">
        <v>3.0092592592592588E-3</v>
      </c>
      <c r="F108" s="9">
        <v>100</v>
      </c>
      <c r="G108" s="9">
        <v>8</v>
      </c>
      <c r="H108" s="11">
        <f>SUM(F108:G108)</f>
        <v>108</v>
      </c>
    </row>
    <row r="109" spans="1:16">
      <c r="A109" s="1">
        <v>2</v>
      </c>
      <c r="B109" t="s">
        <v>137</v>
      </c>
      <c r="C109" t="s">
        <v>136</v>
      </c>
      <c r="E109" s="12">
        <v>3.0208333333333333E-3</v>
      </c>
      <c r="F109" s="9">
        <v>90</v>
      </c>
      <c r="G109" s="9">
        <v>7</v>
      </c>
      <c r="H109" s="11">
        <f t="shared" ref="H109:H115" si="4">SUM(F109:G109)</f>
        <v>97</v>
      </c>
    </row>
    <row r="110" spans="1:16">
      <c r="A110" s="1">
        <v>3</v>
      </c>
      <c r="B110" t="s">
        <v>138</v>
      </c>
      <c r="C110" t="s">
        <v>129</v>
      </c>
      <c r="D110">
        <v>2001</v>
      </c>
      <c r="E110" s="12">
        <v>3.0671296296296297E-3</v>
      </c>
      <c r="F110" s="9">
        <v>80</v>
      </c>
      <c r="G110" s="9">
        <v>6</v>
      </c>
      <c r="H110" s="11">
        <f t="shared" si="4"/>
        <v>86</v>
      </c>
    </row>
    <row r="111" spans="1:16">
      <c r="A111" s="1">
        <v>4</v>
      </c>
      <c r="B111" t="s">
        <v>139</v>
      </c>
      <c r="C111" t="s">
        <v>129</v>
      </c>
      <c r="D111">
        <v>2001</v>
      </c>
      <c r="E111" s="12">
        <v>3.2523148148148151E-3</v>
      </c>
      <c r="F111" s="9">
        <v>70</v>
      </c>
      <c r="G111" s="9">
        <v>5</v>
      </c>
      <c r="H111" s="11">
        <f t="shared" si="4"/>
        <v>75</v>
      </c>
    </row>
    <row r="112" spans="1:16">
      <c r="A112" s="1">
        <v>5</v>
      </c>
      <c r="B112" t="s">
        <v>140</v>
      </c>
      <c r="C112" t="s">
        <v>129</v>
      </c>
      <c r="D112">
        <v>2000</v>
      </c>
      <c r="E112" s="12">
        <v>3.2986111111111111E-3</v>
      </c>
      <c r="F112" s="9">
        <v>60</v>
      </c>
      <c r="G112" s="9">
        <v>4</v>
      </c>
      <c r="H112" s="11">
        <f t="shared" si="4"/>
        <v>64</v>
      </c>
    </row>
    <row r="113" spans="1:8">
      <c r="A113" s="1">
        <v>6</v>
      </c>
      <c r="B113" t="s">
        <v>141</v>
      </c>
      <c r="C113" t="s">
        <v>84</v>
      </c>
      <c r="E113" s="12">
        <v>3.37962962962963E-3</v>
      </c>
      <c r="F113" s="9">
        <v>55</v>
      </c>
      <c r="G113" s="9">
        <v>3</v>
      </c>
      <c r="H113" s="11">
        <f t="shared" si="4"/>
        <v>58</v>
      </c>
    </row>
    <row r="114" spans="1:8">
      <c r="A114" s="1">
        <v>7</v>
      </c>
      <c r="B114" t="s">
        <v>142</v>
      </c>
      <c r="C114" t="s">
        <v>112</v>
      </c>
      <c r="D114">
        <v>2004</v>
      </c>
      <c r="E114" s="12">
        <v>4.5023148148148149E-3</v>
      </c>
      <c r="F114" s="9">
        <v>50</v>
      </c>
      <c r="G114" s="9">
        <v>2</v>
      </c>
      <c r="H114" s="11">
        <f t="shared" si="4"/>
        <v>52</v>
      </c>
    </row>
    <row r="115" spans="1:8">
      <c r="A115" s="1">
        <v>8</v>
      </c>
      <c r="B115" t="s">
        <v>143</v>
      </c>
      <c r="C115" t="s">
        <v>129</v>
      </c>
      <c r="D115">
        <v>2002</v>
      </c>
      <c r="E115" s="12">
        <v>7.4189814814814813E-3</v>
      </c>
      <c r="F115" s="9">
        <v>45</v>
      </c>
      <c r="G115" s="9">
        <v>1</v>
      </c>
      <c r="H115" s="11">
        <f t="shared" si="4"/>
        <v>46</v>
      </c>
    </row>
  </sheetData>
  <mergeCells count="15">
    <mergeCell ref="A106:E106"/>
    <mergeCell ref="A1:E1"/>
    <mergeCell ref="A2:E2"/>
    <mergeCell ref="A3:E3"/>
    <mergeCell ref="A5:E5"/>
    <mergeCell ref="A89:E89"/>
    <mergeCell ref="A52:E52"/>
    <mergeCell ref="A60:E60"/>
    <mergeCell ref="A66:E66"/>
    <mergeCell ref="A85:E85"/>
    <mergeCell ref="A32:E32"/>
    <mergeCell ref="A78:E78"/>
    <mergeCell ref="A97:E97"/>
    <mergeCell ref="A101:E101"/>
    <mergeCell ref="A18:E18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73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>
      <selection activeCell="C46" sqref="C46"/>
    </sheetView>
  </sheetViews>
  <sheetFormatPr defaultColWidth="10.25" defaultRowHeight="14.25"/>
  <cols>
    <col min="1" max="1" width="4.375" style="18" customWidth="1"/>
    <col min="2" max="2" width="7.375" style="18" customWidth="1"/>
    <col min="3" max="3" width="17.75" style="13" customWidth="1"/>
    <col min="4" max="4" width="21.625" style="13" customWidth="1"/>
    <col min="5" max="5" width="4.625" style="18" customWidth="1"/>
    <col min="6" max="6" width="9.25" style="18" customWidth="1"/>
    <col min="7" max="16384" width="10.25" style="13"/>
  </cols>
  <sheetData>
    <row r="1" spans="1:6" ht="25.5">
      <c r="A1" s="27" t="s">
        <v>146</v>
      </c>
      <c r="B1" s="27"/>
      <c r="C1" s="27"/>
      <c r="D1" s="27"/>
      <c r="E1" s="27"/>
      <c r="F1" s="27"/>
    </row>
    <row r="2" spans="1:6" ht="17.850000000000001" customHeight="1">
      <c r="A2" s="28" t="s">
        <v>147</v>
      </c>
      <c r="B2" s="28"/>
      <c r="C2" s="28"/>
      <c r="D2" s="28"/>
      <c r="E2" s="28"/>
      <c r="F2" s="28"/>
    </row>
    <row r="3" spans="1:6" ht="21.6" customHeight="1">
      <c r="A3" s="29" t="s">
        <v>40</v>
      </c>
      <c r="B3" s="29"/>
      <c r="C3" s="29"/>
      <c r="D3" s="29"/>
      <c r="E3" s="29"/>
      <c r="F3" s="29"/>
    </row>
    <row r="4" spans="1:6" ht="20.85" customHeight="1">
      <c r="A4" s="14" t="s">
        <v>2</v>
      </c>
      <c r="B4" s="14" t="s">
        <v>148</v>
      </c>
      <c r="C4" s="14" t="s">
        <v>3</v>
      </c>
      <c r="D4" s="14" t="s">
        <v>4</v>
      </c>
      <c r="E4" s="14" t="s">
        <v>5</v>
      </c>
      <c r="F4" s="14" t="s">
        <v>6</v>
      </c>
    </row>
    <row r="5" spans="1:6">
      <c r="A5" s="15">
        <v>1</v>
      </c>
      <c r="B5" s="15">
        <v>37</v>
      </c>
      <c r="C5" s="16" t="s">
        <v>28</v>
      </c>
      <c r="D5" s="16" t="s">
        <v>149</v>
      </c>
      <c r="E5" s="15" t="s">
        <v>10</v>
      </c>
      <c r="F5" s="17">
        <v>1.7847222222222223E-2</v>
      </c>
    </row>
    <row r="6" spans="1:6">
      <c r="A6" s="15">
        <v>2</v>
      </c>
      <c r="B6" s="15">
        <v>41</v>
      </c>
      <c r="C6" s="16" t="s">
        <v>21</v>
      </c>
      <c r="D6" s="16" t="s">
        <v>20</v>
      </c>
      <c r="E6" s="15" t="s">
        <v>7</v>
      </c>
      <c r="F6" s="17">
        <v>1.8171296296296297E-2</v>
      </c>
    </row>
    <row r="7" spans="1:6">
      <c r="A7" s="15">
        <v>3</v>
      </c>
      <c r="B7" s="15">
        <v>17</v>
      </c>
      <c r="C7" s="16" t="s">
        <v>117</v>
      </c>
      <c r="D7" s="16" t="s">
        <v>150</v>
      </c>
      <c r="E7" s="15" t="s">
        <v>19</v>
      </c>
      <c r="F7" s="17">
        <v>1.8587962962962966E-2</v>
      </c>
    </row>
    <row r="8" spans="1:6">
      <c r="A8" s="15">
        <v>4</v>
      </c>
      <c r="B8" s="15">
        <v>18</v>
      </c>
      <c r="C8" s="16" t="s">
        <v>118</v>
      </c>
      <c r="D8" s="16" t="s">
        <v>150</v>
      </c>
      <c r="E8" s="15" t="s">
        <v>19</v>
      </c>
      <c r="F8" s="17">
        <v>1.8668981481481484E-2</v>
      </c>
    </row>
    <row r="9" spans="1:6">
      <c r="A9" s="15">
        <v>5</v>
      </c>
      <c r="B9" s="15">
        <v>20</v>
      </c>
      <c r="C9" s="16" t="s">
        <v>76</v>
      </c>
      <c r="D9" s="16" t="s">
        <v>77</v>
      </c>
      <c r="E9" s="15" t="s">
        <v>10</v>
      </c>
      <c r="F9" s="17">
        <v>1.8726851851851852E-2</v>
      </c>
    </row>
    <row r="10" spans="1:6">
      <c r="A10" s="15">
        <v>6</v>
      </c>
      <c r="B10" s="15">
        <v>55</v>
      </c>
      <c r="C10" s="16" t="s">
        <v>151</v>
      </c>
      <c r="D10" s="16" t="s">
        <v>74</v>
      </c>
      <c r="E10" s="15" t="s">
        <v>10</v>
      </c>
      <c r="F10" s="17">
        <v>1.9155092592592592E-2</v>
      </c>
    </row>
    <row r="11" spans="1:6">
      <c r="A11" s="15">
        <v>7</v>
      </c>
      <c r="B11" s="15">
        <v>23</v>
      </c>
      <c r="C11" s="16" t="s">
        <v>22</v>
      </c>
      <c r="D11" s="16" t="s">
        <v>23</v>
      </c>
      <c r="E11" s="15" t="s">
        <v>7</v>
      </c>
      <c r="F11" s="17">
        <v>1.923611111111111E-2</v>
      </c>
    </row>
    <row r="12" spans="1:6">
      <c r="A12" s="15">
        <v>8</v>
      </c>
      <c r="B12" s="15">
        <v>43</v>
      </c>
      <c r="C12" s="16" t="s">
        <v>29</v>
      </c>
      <c r="D12" s="16" t="s">
        <v>149</v>
      </c>
      <c r="E12" s="15" t="s">
        <v>10</v>
      </c>
      <c r="F12" s="17">
        <v>1.9351851851851853E-2</v>
      </c>
    </row>
    <row r="13" spans="1:6">
      <c r="A13" s="15">
        <v>9</v>
      </c>
      <c r="B13" s="15">
        <v>14</v>
      </c>
      <c r="C13" s="16" t="s">
        <v>119</v>
      </c>
      <c r="D13" s="16" t="s">
        <v>150</v>
      </c>
      <c r="E13" s="15" t="s">
        <v>19</v>
      </c>
      <c r="F13" s="17">
        <v>1.9490740740740743E-2</v>
      </c>
    </row>
    <row r="14" spans="1:6">
      <c r="A14" s="15">
        <v>10</v>
      </c>
      <c r="B14" s="15">
        <v>19</v>
      </c>
      <c r="C14" s="16" t="s">
        <v>120</v>
      </c>
      <c r="D14" s="16" t="s">
        <v>150</v>
      </c>
      <c r="E14" s="15" t="s">
        <v>19</v>
      </c>
      <c r="F14" s="17">
        <v>1.9583333333333335E-2</v>
      </c>
    </row>
    <row r="15" spans="1:6">
      <c r="A15" s="20">
        <v>11</v>
      </c>
      <c r="B15" s="20">
        <v>31</v>
      </c>
      <c r="C15" s="21" t="s">
        <v>34</v>
      </c>
      <c r="D15" s="21" t="s">
        <v>25</v>
      </c>
      <c r="E15" s="20" t="s">
        <v>10</v>
      </c>
      <c r="F15" s="22">
        <v>1.9594907407407408E-2</v>
      </c>
    </row>
    <row r="16" spans="1:6">
      <c r="A16" s="20">
        <v>12</v>
      </c>
      <c r="B16" s="20">
        <v>34</v>
      </c>
      <c r="C16" s="21" t="s">
        <v>35</v>
      </c>
      <c r="D16" s="21" t="s">
        <v>25</v>
      </c>
      <c r="E16" s="20" t="s">
        <v>10</v>
      </c>
      <c r="F16" s="22">
        <v>1.9664351851851853E-2</v>
      </c>
    </row>
    <row r="17" spans="1:6">
      <c r="A17" s="15">
        <v>13</v>
      </c>
      <c r="B17" s="15">
        <v>16</v>
      </c>
      <c r="C17" s="16" t="s">
        <v>152</v>
      </c>
      <c r="D17" s="16" t="s">
        <v>150</v>
      </c>
      <c r="E17" s="15" t="s">
        <v>19</v>
      </c>
      <c r="F17" s="17">
        <v>1.9745370370370371E-2</v>
      </c>
    </row>
    <row r="18" spans="1:6">
      <c r="A18" s="15">
        <v>14</v>
      </c>
      <c r="B18" s="15">
        <v>25</v>
      </c>
      <c r="C18" s="16" t="s">
        <v>54</v>
      </c>
      <c r="D18" s="16" t="s">
        <v>153</v>
      </c>
      <c r="E18" s="15" t="s">
        <v>7</v>
      </c>
      <c r="F18" s="17">
        <v>1.9745370370370371E-2</v>
      </c>
    </row>
    <row r="19" spans="1:6">
      <c r="A19" s="20">
        <v>15</v>
      </c>
      <c r="B19" s="20">
        <v>35</v>
      </c>
      <c r="C19" s="21" t="s">
        <v>39</v>
      </c>
      <c r="D19" s="21" t="s">
        <v>25</v>
      </c>
      <c r="E19" s="20" t="s">
        <v>19</v>
      </c>
      <c r="F19" s="22">
        <v>1.9745370370370371E-2</v>
      </c>
    </row>
    <row r="20" spans="1:6">
      <c r="A20" s="15">
        <v>16</v>
      </c>
      <c r="B20" s="15">
        <v>11</v>
      </c>
      <c r="C20" s="16" t="s">
        <v>32</v>
      </c>
      <c r="D20" s="16" t="s">
        <v>33</v>
      </c>
      <c r="E20" s="15" t="s">
        <v>13</v>
      </c>
      <c r="F20" s="17">
        <v>1.9814814814814816E-2</v>
      </c>
    </row>
    <row r="21" spans="1:6">
      <c r="A21" s="15">
        <v>17</v>
      </c>
      <c r="B21" s="15">
        <v>61</v>
      </c>
      <c r="C21" s="16" t="s">
        <v>64</v>
      </c>
      <c r="D21" s="16" t="s">
        <v>150</v>
      </c>
      <c r="E21" s="15" t="s">
        <v>9</v>
      </c>
      <c r="F21" s="17">
        <v>1.9861111111111111E-2</v>
      </c>
    </row>
    <row r="22" spans="1:6">
      <c r="A22" s="15">
        <v>18</v>
      </c>
      <c r="B22" s="15">
        <v>66</v>
      </c>
      <c r="C22" s="16" t="s">
        <v>65</v>
      </c>
      <c r="D22" s="16" t="s">
        <v>154</v>
      </c>
      <c r="E22" s="15" t="s">
        <v>9</v>
      </c>
      <c r="F22" s="17">
        <v>1.9872685185185184E-2</v>
      </c>
    </row>
    <row r="23" spans="1:6">
      <c r="A23" s="15">
        <v>19</v>
      </c>
      <c r="B23" s="15">
        <v>59</v>
      </c>
      <c r="C23" s="16" t="s">
        <v>56</v>
      </c>
      <c r="D23" s="16" t="s">
        <v>155</v>
      </c>
      <c r="E23" s="15" t="s">
        <v>7</v>
      </c>
      <c r="F23" s="17">
        <v>0.02</v>
      </c>
    </row>
    <row r="24" spans="1:6">
      <c r="A24" s="15">
        <v>20</v>
      </c>
      <c r="B24" s="15">
        <v>57</v>
      </c>
      <c r="C24" s="16" t="s">
        <v>66</v>
      </c>
      <c r="D24" s="16" t="s">
        <v>149</v>
      </c>
      <c r="E24" s="15" t="s">
        <v>9</v>
      </c>
      <c r="F24" s="17">
        <v>2.0509259259259262E-2</v>
      </c>
    </row>
    <row r="25" spans="1:6">
      <c r="A25" s="15">
        <v>21</v>
      </c>
      <c r="B25" s="15">
        <v>7</v>
      </c>
      <c r="C25" s="16" t="s">
        <v>58</v>
      </c>
      <c r="D25" s="16" t="s">
        <v>156</v>
      </c>
      <c r="E25" s="15" t="s">
        <v>7</v>
      </c>
      <c r="F25" s="17">
        <v>2.0694444444444446E-2</v>
      </c>
    </row>
    <row r="26" spans="1:6">
      <c r="A26" s="15">
        <v>22</v>
      </c>
      <c r="B26" s="15">
        <v>58</v>
      </c>
      <c r="C26" s="16" t="s">
        <v>79</v>
      </c>
      <c r="D26" s="16" t="s">
        <v>157</v>
      </c>
      <c r="E26" s="15" t="s">
        <v>10</v>
      </c>
      <c r="F26" s="17">
        <v>2.0821759259259262E-2</v>
      </c>
    </row>
    <row r="27" spans="1:6">
      <c r="A27" s="15">
        <v>23</v>
      </c>
      <c r="B27" s="15">
        <v>15</v>
      </c>
      <c r="C27" s="16" t="s">
        <v>110</v>
      </c>
      <c r="D27" s="16" t="s">
        <v>150</v>
      </c>
      <c r="E27" s="15" t="s">
        <v>19</v>
      </c>
      <c r="F27" s="17">
        <v>2.0914351851851854E-2</v>
      </c>
    </row>
    <row r="28" spans="1:6">
      <c r="A28" s="15">
        <v>24</v>
      </c>
      <c r="B28" s="15">
        <v>10</v>
      </c>
      <c r="C28" s="16" t="s">
        <v>37</v>
      </c>
      <c r="D28" s="16" t="s">
        <v>33</v>
      </c>
      <c r="E28" s="15" t="s">
        <v>10</v>
      </c>
      <c r="F28" s="17">
        <v>2.0949074074074075E-2</v>
      </c>
    </row>
    <row r="29" spans="1:6">
      <c r="A29" s="15">
        <v>25</v>
      </c>
      <c r="B29" s="15">
        <v>44</v>
      </c>
      <c r="C29" s="16" t="s">
        <v>26</v>
      </c>
      <c r="D29" s="16" t="s">
        <v>149</v>
      </c>
      <c r="E29" s="15" t="s">
        <v>9</v>
      </c>
      <c r="F29" s="17">
        <v>2.1064814814814817E-2</v>
      </c>
    </row>
    <row r="30" spans="1:6">
      <c r="A30" s="15">
        <v>26</v>
      </c>
      <c r="B30" s="15">
        <v>47</v>
      </c>
      <c r="C30" s="16" t="s">
        <v>67</v>
      </c>
      <c r="D30" s="16" t="s">
        <v>68</v>
      </c>
      <c r="E30" s="15" t="s">
        <v>9</v>
      </c>
      <c r="F30" s="17">
        <v>2.1076388888888891E-2</v>
      </c>
    </row>
    <row r="31" spans="1:6">
      <c r="A31" s="15">
        <v>27</v>
      </c>
      <c r="B31" s="15">
        <v>45</v>
      </c>
      <c r="C31" s="16" t="s">
        <v>81</v>
      </c>
      <c r="D31" s="16" t="s">
        <v>82</v>
      </c>
      <c r="E31" s="15" t="s">
        <v>10</v>
      </c>
      <c r="F31" s="17">
        <v>2.1099537037037038E-2</v>
      </c>
    </row>
    <row r="32" spans="1:6">
      <c r="A32" s="20">
        <v>28</v>
      </c>
      <c r="B32" s="20">
        <v>30</v>
      </c>
      <c r="C32" s="21" t="s">
        <v>38</v>
      </c>
      <c r="D32" s="21" t="s">
        <v>25</v>
      </c>
      <c r="E32" s="20" t="s">
        <v>19</v>
      </c>
      <c r="F32" s="22">
        <v>2.1122685185185189E-2</v>
      </c>
    </row>
    <row r="33" spans="1:6">
      <c r="A33" s="15">
        <v>29</v>
      </c>
      <c r="B33" s="15">
        <v>40</v>
      </c>
      <c r="C33" s="16" t="s">
        <v>111</v>
      </c>
      <c r="D33" s="16" t="s">
        <v>149</v>
      </c>
      <c r="E33" s="15" t="s">
        <v>19</v>
      </c>
      <c r="F33" s="17">
        <v>2.1157407407407409E-2</v>
      </c>
    </row>
    <row r="34" spans="1:6">
      <c r="A34" s="15">
        <v>30</v>
      </c>
      <c r="B34" s="15">
        <v>21</v>
      </c>
      <c r="C34" s="16" t="s">
        <v>83</v>
      </c>
      <c r="D34" s="16" t="s">
        <v>84</v>
      </c>
      <c r="E34" s="15" t="s">
        <v>10</v>
      </c>
      <c r="F34" s="17">
        <v>2.119212962962963E-2</v>
      </c>
    </row>
    <row r="35" spans="1:6">
      <c r="A35" s="20">
        <v>31</v>
      </c>
      <c r="B35" s="20">
        <v>32</v>
      </c>
      <c r="C35" s="21" t="s">
        <v>36</v>
      </c>
      <c r="D35" s="21" t="s">
        <v>25</v>
      </c>
      <c r="E35" s="20" t="s">
        <v>15</v>
      </c>
      <c r="F35" s="22">
        <v>2.1226851851851854E-2</v>
      </c>
    </row>
    <row r="36" spans="1:6">
      <c r="A36" s="20">
        <v>32</v>
      </c>
      <c r="B36" s="20">
        <v>33</v>
      </c>
      <c r="C36" s="21" t="s">
        <v>24</v>
      </c>
      <c r="D36" s="21" t="s">
        <v>25</v>
      </c>
      <c r="E36" s="20" t="s">
        <v>7</v>
      </c>
      <c r="F36" s="22">
        <v>2.1226851851851854E-2</v>
      </c>
    </row>
    <row r="37" spans="1:6">
      <c r="A37" s="15">
        <v>33</v>
      </c>
      <c r="B37" s="15">
        <v>36</v>
      </c>
      <c r="C37" s="16" t="s">
        <v>85</v>
      </c>
      <c r="D37" s="16" t="s">
        <v>86</v>
      </c>
      <c r="E37" s="15" t="s">
        <v>10</v>
      </c>
      <c r="F37" s="17">
        <v>2.1250000000000002E-2</v>
      </c>
    </row>
    <row r="38" spans="1:6">
      <c r="A38" s="15">
        <v>34</v>
      </c>
      <c r="B38" s="15">
        <v>12</v>
      </c>
      <c r="C38" s="16" t="s">
        <v>121</v>
      </c>
      <c r="D38" s="16" t="s">
        <v>150</v>
      </c>
      <c r="E38" s="15" t="s">
        <v>158</v>
      </c>
      <c r="F38" s="17">
        <v>2.1412037037037038E-2</v>
      </c>
    </row>
    <row r="39" spans="1:6">
      <c r="A39" s="15">
        <v>35</v>
      </c>
      <c r="B39" s="15">
        <v>53</v>
      </c>
      <c r="C39" s="16" t="s">
        <v>87</v>
      </c>
      <c r="D39" s="16" t="s">
        <v>88</v>
      </c>
      <c r="E39" s="15" t="s">
        <v>10</v>
      </c>
      <c r="F39" s="17">
        <v>2.1631944444444443E-2</v>
      </c>
    </row>
    <row r="40" spans="1:6">
      <c r="A40" s="15">
        <v>36</v>
      </c>
      <c r="B40" s="15">
        <v>8</v>
      </c>
      <c r="C40" s="16" t="s">
        <v>102</v>
      </c>
      <c r="D40" s="16" t="s">
        <v>103</v>
      </c>
      <c r="E40" s="15" t="s">
        <v>159</v>
      </c>
      <c r="F40" s="17">
        <v>2.1678240740740741E-2</v>
      </c>
    </row>
    <row r="41" spans="1:6">
      <c r="A41" s="15">
        <v>37</v>
      </c>
      <c r="B41" s="15">
        <v>24</v>
      </c>
      <c r="C41" s="16" t="s">
        <v>69</v>
      </c>
      <c r="D41" s="16" t="s">
        <v>70</v>
      </c>
      <c r="E41" s="15" t="s">
        <v>9</v>
      </c>
      <c r="F41" s="17">
        <v>2.1701388888888888E-2</v>
      </c>
    </row>
    <row r="42" spans="1:6">
      <c r="A42" s="15">
        <v>38</v>
      </c>
      <c r="B42" s="15">
        <v>48</v>
      </c>
      <c r="C42" s="16" t="s">
        <v>60</v>
      </c>
      <c r="D42" s="16" t="s">
        <v>61</v>
      </c>
      <c r="E42" s="15" t="s">
        <v>7</v>
      </c>
      <c r="F42" s="17">
        <v>2.2152777777777778E-2</v>
      </c>
    </row>
    <row r="43" spans="1:6">
      <c r="A43" s="15">
        <v>39</v>
      </c>
      <c r="B43" s="15">
        <v>52</v>
      </c>
      <c r="C43" s="16" t="s">
        <v>91</v>
      </c>
      <c r="D43" s="16" t="s">
        <v>92</v>
      </c>
      <c r="E43" s="15" t="s">
        <v>13</v>
      </c>
      <c r="F43" s="17">
        <v>2.2164351851851852E-2</v>
      </c>
    </row>
    <row r="44" spans="1:6">
      <c r="A44" s="15">
        <v>40</v>
      </c>
      <c r="B44" s="15">
        <v>62</v>
      </c>
      <c r="C44" s="16" t="s">
        <v>93</v>
      </c>
      <c r="D44" s="16" t="s">
        <v>94</v>
      </c>
      <c r="E44" s="15" t="s">
        <v>13</v>
      </c>
      <c r="F44" s="17">
        <v>2.2187499999999999E-2</v>
      </c>
    </row>
    <row r="45" spans="1:6">
      <c r="A45" s="15">
        <v>41</v>
      </c>
      <c r="B45" s="15">
        <v>9</v>
      </c>
      <c r="C45" s="16" t="s">
        <v>89</v>
      </c>
      <c r="D45" s="16" t="s">
        <v>90</v>
      </c>
      <c r="E45" s="15" t="s">
        <v>10</v>
      </c>
      <c r="F45" s="17">
        <v>2.2210648148148149E-2</v>
      </c>
    </row>
    <row r="46" spans="1:6">
      <c r="A46" s="15">
        <v>42</v>
      </c>
      <c r="B46" s="15">
        <v>56</v>
      </c>
      <c r="C46" s="16" t="s">
        <v>71</v>
      </c>
      <c r="D46" s="16" t="s">
        <v>72</v>
      </c>
      <c r="E46" s="15" t="s">
        <v>9</v>
      </c>
      <c r="F46" s="17">
        <v>2.2256944444444444E-2</v>
      </c>
    </row>
    <row r="47" spans="1:6">
      <c r="A47" s="15">
        <v>43</v>
      </c>
      <c r="B47" s="15">
        <v>39</v>
      </c>
      <c r="C47" s="16" t="s">
        <v>73</v>
      </c>
      <c r="D47" s="16" t="s">
        <v>74</v>
      </c>
      <c r="E47" s="15" t="s">
        <v>9</v>
      </c>
      <c r="F47" s="17">
        <v>2.2326388888888889E-2</v>
      </c>
    </row>
    <row r="48" spans="1:6">
      <c r="A48" s="15">
        <v>44</v>
      </c>
      <c r="B48" s="15">
        <v>46</v>
      </c>
      <c r="C48" s="16" t="s">
        <v>16</v>
      </c>
      <c r="D48" s="16" t="s">
        <v>17</v>
      </c>
      <c r="E48" s="15" t="s">
        <v>15</v>
      </c>
      <c r="F48" s="17">
        <v>2.2708333333333334E-2</v>
      </c>
    </row>
    <row r="49" spans="1:6">
      <c r="A49" s="15">
        <v>45</v>
      </c>
      <c r="B49" s="15">
        <v>5</v>
      </c>
      <c r="C49" s="16" t="s">
        <v>75</v>
      </c>
      <c r="D49" s="16" t="s">
        <v>154</v>
      </c>
      <c r="E49" s="15" t="s">
        <v>9</v>
      </c>
      <c r="F49" s="17">
        <v>2.2743055555555558E-2</v>
      </c>
    </row>
    <row r="50" spans="1:6">
      <c r="A50" s="15">
        <v>46</v>
      </c>
      <c r="B50" s="15">
        <v>54</v>
      </c>
      <c r="C50" s="16" t="s">
        <v>107</v>
      </c>
      <c r="D50" s="16" t="s">
        <v>84</v>
      </c>
      <c r="E50" s="15" t="s">
        <v>159</v>
      </c>
      <c r="F50" s="17">
        <v>2.2777777777777779E-2</v>
      </c>
    </row>
    <row r="51" spans="1:6">
      <c r="A51" s="15">
        <v>47</v>
      </c>
      <c r="B51" s="15">
        <v>6</v>
      </c>
      <c r="C51" s="16" t="s">
        <v>18</v>
      </c>
      <c r="D51" s="16" t="s">
        <v>154</v>
      </c>
      <c r="E51" s="15" t="s">
        <v>19</v>
      </c>
      <c r="F51" s="17">
        <v>2.3009259259259261E-2</v>
      </c>
    </row>
    <row r="52" spans="1:6">
      <c r="A52" s="15">
        <v>48</v>
      </c>
      <c r="B52" s="15">
        <v>38</v>
      </c>
      <c r="C52" s="16" t="s">
        <v>113</v>
      </c>
      <c r="D52" s="16" t="s">
        <v>74</v>
      </c>
      <c r="E52" s="15" t="s">
        <v>19</v>
      </c>
      <c r="F52" s="17">
        <v>2.3113425925925926E-2</v>
      </c>
    </row>
    <row r="53" spans="1:6">
      <c r="A53" s="15">
        <v>49</v>
      </c>
      <c r="B53" s="15">
        <v>49</v>
      </c>
      <c r="C53" s="16" t="s">
        <v>104</v>
      </c>
      <c r="D53" s="16" t="s">
        <v>160</v>
      </c>
      <c r="E53" s="15" t="s">
        <v>159</v>
      </c>
      <c r="F53" s="17">
        <v>2.3240740740740742E-2</v>
      </c>
    </row>
    <row r="54" spans="1:6">
      <c r="A54" s="15">
        <v>50</v>
      </c>
      <c r="B54" s="15">
        <v>29</v>
      </c>
      <c r="C54" s="16" t="s">
        <v>62</v>
      </c>
      <c r="D54" s="16" t="s">
        <v>161</v>
      </c>
      <c r="E54" s="15" t="s">
        <v>7</v>
      </c>
      <c r="F54" s="17">
        <v>2.3310185185185187E-2</v>
      </c>
    </row>
    <row r="55" spans="1:6">
      <c r="A55" s="15">
        <v>51</v>
      </c>
      <c r="B55" s="15">
        <v>65</v>
      </c>
      <c r="C55" s="16" t="s">
        <v>11</v>
      </c>
      <c r="D55" s="16" t="s">
        <v>154</v>
      </c>
      <c r="E55" s="15" t="s">
        <v>10</v>
      </c>
      <c r="F55" s="17">
        <v>2.3310185185185187E-2</v>
      </c>
    </row>
    <row r="56" spans="1:6">
      <c r="A56" s="15">
        <v>52</v>
      </c>
      <c r="B56" s="15">
        <v>13</v>
      </c>
      <c r="C56" s="16" t="s">
        <v>131</v>
      </c>
      <c r="D56" s="16" t="s">
        <v>150</v>
      </c>
      <c r="E56" s="15" t="s">
        <v>158</v>
      </c>
      <c r="F56" s="17">
        <v>2.3321759259259261E-2</v>
      </c>
    </row>
    <row r="57" spans="1:6">
      <c r="A57" s="15">
        <v>53</v>
      </c>
      <c r="B57" s="15">
        <v>4</v>
      </c>
      <c r="C57" s="16" t="s">
        <v>100</v>
      </c>
      <c r="D57" s="16" t="s">
        <v>101</v>
      </c>
      <c r="E57" s="15" t="s">
        <v>159</v>
      </c>
      <c r="F57" s="17">
        <v>2.3518518518518522E-2</v>
      </c>
    </row>
    <row r="58" spans="1:6">
      <c r="A58" s="15">
        <v>54</v>
      </c>
      <c r="B58" s="15">
        <v>64</v>
      </c>
      <c r="C58" s="16" t="s">
        <v>14</v>
      </c>
      <c r="D58" s="16" t="s">
        <v>154</v>
      </c>
      <c r="E58" s="15" t="s">
        <v>9</v>
      </c>
      <c r="F58" s="17">
        <v>2.3530092592592596E-2</v>
      </c>
    </row>
    <row r="59" spans="1:6">
      <c r="A59" s="15">
        <v>55</v>
      </c>
      <c r="B59" s="15">
        <v>63</v>
      </c>
      <c r="C59" s="16" t="s">
        <v>95</v>
      </c>
      <c r="D59" s="16" t="s">
        <v>154</v>
      </c>
      <c r="E59" s="15" t="s">
        <v>13</v>
      </c>
      <c r="F59" s="17">
        <v>2.4155092592592593E-2</v>
      </c>
    </row>
    <row r="60" spans="1:6">
      <c r="A60" s="15">
        <v>56</v>
      </c>
      <c r="B60" s="15">
        <v>42</v>
      </c>
      <c r="C60" s="16" t="s">
        <v>122</v>
      </c>
      <c r="D60" s="16" t="s">
        <v>162</v>
      </c>
      <c r="E60" s="15" t="s">
        <v>158</v>
      </c>
      <c r="F60" s="17">
        <v>2.4166666666666666E-2</v>
      </c>
    </row>
    <row r="61" spans="1:6">
      <c r="A61" s="15">
        <v>57</v>
      </c>
      <c r="B61" s="15">
        <v>22</v>
      </c>
      <c r="C61" s="16" t="s">
        <v>97</v>
      </c>
      <c r="D61" s="16" t="s">
        <v>98</v>
      </c>
      <c r="E61" s="15" t="s">
        <v>159</v>
      </c>
      <c r="F61" s="17">
        <v>2.4259259259259258E-2</v>
      </c>
    </row>
    <row r="62" spans="1:6">
      <c r="A62" s="15">
        <v>58</v>
      </c>
      <c r="B62" s="15">
        <v>1</v>
      </c>
      <c r="C62" s="16" t="s">
        <v>106</v>
      </c>
      <c r="D62" s="16" t="s">
        <v>154</v>
      </c>
      <c r="E62" s="15" t="s">
        <v>159</v>
      </c>
      <c r="F62" s="17">
        <v>2.449074074074074E-2</v>
      </c>
    </row>
    <row r="63" spans="1:6">
      <c r="A63" s="15">
        <v>59</v>
      </c>
      <c r="B63" s="15">
        <v>51</v>
      </c>
      <c r="C63" s="16" t="s">
        <v>124</v>
      </c>
      <c r="D63" s="16" t="s">
        <v>92</v>
      </c>
      <c r="E63" s="15" t="s">
        <v>158</v>
      </c>
      <c r="F63" s="17">
        <v>2.449074074074074E-2</v>
      </c>
    </row>
    <row r="64" spans="1:6">
      <c r="A64" s="15">
        <v>60</v>
      </c>
      <c r="B64" s="15">
        <v>50</v>
      </c>
      <c r="C64" s="16" t="s">
        <v>114</v>
      </c>
      <c r="D64" s="16" t="s">
        <v>160</v>
      </c>
      <c r="E64" s="15" t="s">
        <v>159</v>
      </c>
      <c r="F64" s="17">
        <v>2.5150462962962965E-2</v>
      </c>
    </row>
    <row r="65" spans="1:6">
      <c r="A65" s="15">
        <v>61</v>
      </c>
      <c r="B65" s="15">
        <v>26</v>
      </c>
      <c r="C65" s="16" t="s">
        <v>125</v>
      </c>
      <c r="D65" s="16" t="s">
        <v>126</v>
      </c>
      <c r="E65" s="15" t="s">
        <v>158</v>
      </c>
      <c r="F65" s="17">
        <v>2.5289351851851855E-2</v>
      </c>
    </row>
    <row r="66" spans="1:6">
      <c r="A66" s="20">
        <v>62</v>
      </c>
      <c r="B66" s="20">
        <v>28</v>
      </c>
      <c r="C66" s="21" t="s">
        <v>115</v>
      </c>
      <c r="D66" s="21" t="s">
        <v>25</v>
      </c>
      <c r="E66" s="20" t="s">
        <v>159</v>
      </c>
      <c r="F66" s="22">
        <v>2.5636574074074076E-2</v>
      </c>
    </row>
    <row r="67" spans="1:6">
      <c r="A67" s="15">
        <v>63</v>
      </c>
      <c r="B67" s="15">
        <v>3</v>
      </c>
      <c r="C67" s="16" t="s">
        <v>99</v>
      </c>
      <c r="D67" s="16" t="s">
        <v>156</v>
      </c>
      <c r="E67" s="15" t="s">
        <v>159</v>
      </c>
      <c r="F67" s="17">
        <v>2.5810185185185186E-2</v>
      </c>
    </row>
    <row r="68" spans="1:6">
      <c r="A68" s="15">
        <v>64</v>
      </c>
      <c r="B68" s="15">
        <v>60</v>
      </c>
      <c r="C68" s="16" t="s">
        <v>127</v>
      </c>
      <c r="D68" s="16" t="s">
        <v>163</v>
      </c>
      <c r="E68" s="15" t="s">
        <v>158</v>
      </c>
      <c r="F68" s="17">
        <v>2.7476851851851853E-2</v>
      </c>
    </row>
    <row r="69" spans="1:6">
      <c r="A69" s="20">
        <v>65</v>
      </c>
      <c r="B69" s="20">
        <v>27</v>
      </c>
      <c r="C69" s="21" t="s">
        <v>128</v>
      </c>
      <c r="D69" s="21" t="s">
        <v>25</v>
      </c>
      <c r="E69" s="20" t="s">
        <v>158</v>
      </c>
      <c r="F69" s="22">
        <v>2.809027777777778E-2</v>
      </c>
    </row>
    <row r="70" spans="1:6">
      <c r="A70" s="15">
        <v>66</v>
      </c>
      <c r="B70" s="15">
        <v>2</v>
      </c>
      <c r="C70" s="16" t="s">
        <v>96</v>
      </c>
      <c r="D70" s="16" t="s">
        <v>154</v>
      </c>
      <c r="E70" s="15" t="s">
        <v>15</v>
      </c>
      <c r="F70" s="17">
        <v>2.9328703703703704E-2</v>
      </c>
    </row>
  </sheetData>
  <mergeCells count="3">
    <mergeCell ref="A1:F1"/>
    <mergeCell ref="A2:F2"/>
    <mergeCell ref="A3:F3"/>
  </mergeCells>
  <phoneticPr fontId="29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topLeftCell="A70" workbookViewId="0">
      <selection activeCell="D99" sqref="D99"/>
    </sheetView>
  </sheetViews>
  <sheetFormatPr defaultColWidth="10.25" defaultRowHeight="14.25"/>
  <cols>
    <col min="1" max="1" width="6.625" style="18" customWidth="1"/>
    <col min="2" max="2" width="8" style="18" customWidth="1"/>
    <col min="3" max="3" width="17" style="13" customWidth="1"/>
    <col min="4" max="4" width="20.125" style="13" customWidth="1"/>
    <col min="5" max="5" width="5.125" style="18" customWidth="1"/>
    <col min="6" max="6" width="10.25" style="18"/>
    <col min="7" max="16384" width="10.25" style="13"/>
  </cols>
  <sheetData>
    <row r="1" spans="1:6" ht="25.5">
      <c r="A1" s="27" t="s">
        <v>146</v>
      </c>
      <c r="B1" s="27"/>
      <c r="C1" s="27"/>
      <c r="D1" s="27"/>
      <c r="E1" s="27"/>
      <c r="F1" s="27"/>
    </row>
    <row r="2" spans="1:6">
      <c r="A2" s="28" t="s">
        <v>147</v>
      </c>
      <c r="B2" s="28"/>
      <c r="C2" s="28"/>
      <c r="D2" s="28"/>
      <c r="E2" s="28"/>
      <c r="F2" s="28"/>
    </row>
    <row r="3" spans="1:6" ht="22.35" customHeight="1">
      <c r="A3" s="30" t="s">
        <v>164</v>
      </c>
      <c r="B3" s="30"/>
      <c r="C3" s="30"/>
      <c r="D3" s="30"/>
      <c r="E3" s="30"/>
      <c r="F3" s="30"/>
    </row>
    <row r="4" spans="1:6">
      <c r="A4" s="28" t="s">
        <v>165</v>
      </c>
      <c r="B4" s="28"/>
      <c r="C4" s="16"/>
      <c r="D4" s="16"/>
      <c r="E4" s="15"/>
      <c r="F4" s="15"/>
    </row>
    <row r="5" spans="1:6" ht="15.75">
      <c r="A5" s="19" t="s">
        <v>2</v>
      </c>
      <c r="B5" s="19" t="s">
        <v>148</v>
      </c>
      <c r="C5" s="19" t="s">
        <v>3</v>
      </c>
      <c r="D5" s="19" t="s">
        <v>4</v>
      </c>
      <c r="E5" s="19" t="s">
        <v>5</v>
      </c>
      <c r="F5" s="19" t="s">
        <v>6</v>
      </c>
    </row>
    <row r="6" spans="1:6">
      <c r="A6" s="15">
        <v>1</v>
      </c>
      <c r="B6" s="15">
        <v>41</v>
      </c>
      <c r="C6" s="16" t="s">
        <v>21</v>
      </c>
      <c r="D6" s="16" t="s">
        <v>20</v>
      </c>
      <c r="E6" s="15" t="s">
        <v>7</v>
      </c>
      <c r="F6" s="17">
        <v>1.8171296296296297E-2</v>
      </c>
    </row>
    <row r="7" spans="1:6">
      <c r="A7" s="15">
        <v>2</v>
      </c>
      <c r="B7" s="15">
        <v>23</v>
      </c>
      <c r="C7" s="16" t="s">
        <v>22</v>
      </c>
      <c r="D7" s="16" t="s">
        <v>23</v>
      </c>
      <c r="E7" s="15" t="s">
        <v>7</v>
      </c>
      <c r="F7" s="17">
        <v>1.923611111111111E-2</v>
      </c>
    </row>
    <row r="8" spans="1:6">
      <c r="A8" s="15">
        <v>3</v>
      </c>
      <c r="B8" s="15">
        <v>25</v>
      </c>
      <c r="C8" s="16" t="s">
        <v>54</v>
      </c>
      <c r="D8" s="16" t="s">
        <v>153</v>
      </c>
      <c r="E8" s="15" t="s">
        <v>7</v>
      </c>
      <c r="F8" s="17">
        <v>1.9745370370370371E-2</v>
      </c>
    </row>
    <row r="9" spans="1:6">
      <c r="A9" s="15">
        <v>4</v>
      </c>
      <c r="B9" s="15">
        <v>59</v>
      </c>
      <c r="C9" s="16" t="s">
        <v>56</v>
      </c>
      <c r="D9" s="16" t="s">
        <v>155</v>
      </c>
      <c r="E9" s="15" t="s">
        <v>7</v>
      </c>
      <c r="F9" s="17">
        <v>0.02</v>
      </c>
    </row>
    <row r="10" spans="1:6">
      <c r="A10" s="15">
        <v>5</v>
      </c>
      <c r="B10" s="15">
        <v>7</v>
      </c>
      <c r="C10" s="16" t="s">
        <v>58</v>
      </c>
      <c r="D10" s="16" t="s">
        <v>156</v>
      </c>
      <c r="E10" s="15" t="s">
        <v>7</v>
      </c>
      <c r="F10" s="17">
        <v>2.0694444444444446E-2</v>
      </c>
    </row>
    <row r="11" spans="1:6">
      <c r="A11" s="15">
        <v>6</v>
      </c>
      <c r="B11" s="15">
        <v>33</v>
      </c>
      <c r="C11" s="16" t="s">
        <v>24</v>
      </c>
      <c r="D11" s="16" t="s">
        <v>25</v>
      </c>
      <c r="E11" s="15" t="s">
        <v>7</v>
      </c>
      <c r="F11" s="17">
        <v>2.1226851851851854E-2</v>
      </c>
    </row>
    <row r="12" spans="1:6">
      <c r="A12" s="15">
        <v>7</v>
      </c>
      <c r="B12" s="15">
        <v>48</v>
      </c>
      <c r="C12" s="16" t="s">
        <v>60</v>
      </c>
      <c r="D12" s="16" t="s">
        <v>61</v>
      </c>
      <c r="E12" s="15" t="s">
        <v>7</v>
      </c>
      <c r="F12" s="17">
        <v>2.2152777777777778E-2</v>
      </c>
    </row>
    <row r="13" spans="1:6">
      <c r="A13" s="15">
        <v>8</v>
      </c>
      <c r="B13" s="15">
        <v>29</v>
      </c>
      <c r="C13" s="16" t="s">
        <v>62</v>
      </c>
      <c r="D13" s="16" t="s">
        <v>161</v>
      </c>
      <c r="E13" s="15" t="s">
        <v>7</v>
      </c>
      <c r="F13" s="17">
        <v>2.3310185185185187E-2</v>
      </c>
    </row>
    <row r="14" spans="1:6">
      <c r="A14" s="15"/>
      <c r="B14" s="15"/>
      <c r="C14" s="16"/>
      <c r="D14" s="16"/>
      <c r="E14" s="15"/>
      <c r="F14" s="17"/>
    </row>
    <row r="15" spans="1:6">
      <c r="A15" s="28" t="s">
        <v>166</v>
      </c>
      <c r="B15" s="28"/>
      <c r="C15" s="16"/>
      <c r="D15" s="16"/>
      <c r="E15" s="15"/>
      <c r="F15" s="17"/>
    </row>
    <row r="16" spans="1:6" ht="15.75">
      <c r="A16" s="19" t="s">
        <v>2</v>
      </c>
      <c r="B16" s="19" t="s">
        <v>148</v>
      </c>
      <c r="C16" s="19" t="s">
        <v>3</v>
      </c>
      <c r="D16" s="19" t="s">
        <v>4</v>
      </c>
      <c r="E16" s="19" t="s">
        <v>5</v>
      </c>
      <c r="F16" s="19" t="s">
        <v>6</v>
      </c>
    </row>
    <row r="17" spans="1:6">
      <c r="A17" s="15">
        <v>1</v>
      </c>
      <c r="B17" s="15">
        <v>61</v>
      </c>
      <c r="C17" s="16" t="s">
        <v>64</v>
      </c>
      <c r="D17" s="16" t="s">
        <v>150</v>
      </c>
      <c r="E17" s="15" t="s">
        <v>9</v>
      </c>
      <c r="F17" s="17">
        <v>1.9861111111111111E-2</v>
      </c>
    </row>
    <row r="18" spans="1:6">
      <c r="A18" s="15">
        <v>2</v>
      </c>
      <c r="B18" s="15">
        <v>66</v>
      </c>
      <c r="C18" s="16" t="s">
        <v>65</v>
      </c>
      <c r="D18" s="16" t="s">
        <v>154</v>
      </c>
      <c r="E18" s="15" t="s">
        <v>9</v>
      </c>
      <c r="F18" s="17">
        <v>1.9872685185185184E-2</v>
      </c>
    </row>
    <row r="19" spans="1:6">
      <c r="A19" s="15">
        <v>3</v>
      </c>
      <c r="B19" s="15">
        <v>57</v>
      </c>
      <c r="C19" s="16" t="s">
        <v>66</v>
      </c>
      <c r="D19" s="16" t="s">
        <v>149</v>
      </c>
      <c r="E19" s="15" t="s">
        <v>9</v>
      </c>
      <c r="F19" s="17">
        <v>2.0509259259259262E-2</v>
      </c>
    </row>
    <row r="20" spans="1:6">
      <c r="A20" s="15">
        <v>4</v>
      </c>
      <c r="B20" s="15">
        <v>44</v>
      </c>
      <c r="C20" s="16" t="s">
        <v>26</v>
      </c>
      <c r="D20" s="16" t="s">
        <v>149</v>
      </c>
      <c r="E20" s="15" t="s">
        <v>9</v>
      </c>
      <c r="F20" s="17">
        <v>2.1064814814814817E-2</v>
      </c>
    </row>
    <row r="21" spans="1:6">
      <c r="A21" s="15">
        <v>5</v>
      </c>
      <c r="B21" s="15">
        <v>47</v>
      </c>
      <c r="C21" s="16" t="s">
        <v>67</v>
      </c>
      <c r="D21" s="16" t="s">
        <v>68</v>
      </c>
      <c r="E21" s="15" t="s">
        <v>9</v>
      </c>
      <c r="F21" s="17">
        <v>2.1076388888888891E-2</v>
      </c>
    </row>
    <row r="22" spans="1:6">
      <c r="A22" s="15">
        <v>6</v>
      </c>
      <c r="B22" s="15">
        <v>24</v>
      </c>
      <c r="C22" s="16" t="s">
        <v>69</v>
      </c>
      <c r="D22" s="16" t="s">
        <v>70</v>
      </c>
      <c r="E22" s="15" t="s">
        <v>9</v>
      </c>
      <c r="F22" s="17">
        <v>2.1701388888888888E-2</v>
      </c>
    </row>
    <row r="23" spans="1:6">
      <c r="A23" s="15">
        <v>7</v>
      </c>
      <c r="B23" s="15">
        <v>56</v>
      </c>
      <c r="C23" s="16" t="s">
        <v>71</v>
      </c>
      <c r="D23" s="16" t="s">
        <v>72</v>
      </c>
      <c r="E23" s="15" t="s">
        <v>9</v>
      </c>
      <c r="F23" s="17">
        <v>2.2256944444444444E-2</v>
      </c>
    </row>
    <row r="24" spans="1:6">
      <c r="A24" s="15">
        <v>8</v>
      </c>
      <c r="B24" s="15">
        <v>39</v>
      </c>
      <c r="C24" s="16" t="s">
        <v>73</v>
      </c>
      <c r="D24" s="16" t="s">
        <v>74</v>
      </c>
      <c r="E24" s="15" t="s">
        <v>9</v>
      </c>
      <c r="F24" s="17">
        <v>2.2326388888888889E-2</v>
      </c>
    </row>
    <row r="25" spans="1:6">
      <c r="A25" s="15">
        <v>9</v>
      </c>
      <c r="B25" s="15">
        <v>5</v>
      </c>
      <c r="C25" s="16" t="s">
        <v>75</v>
      </c>
      <c r="D25" s="16" t="s">
        <v>154</v>
      </c>
      <c r="E25" s="15" t="s">
        <v>9</v>
      </c>
      <c r="F25" s="17">
        <v>2.2743055555555558E-2</v>
      </c>
    </row>
    <row r="26" spans="1:6">
      <c r="A26" s="15">
        <v>10</v>
      </c>
      <c r="B26" s="15">
        <v>64</v>
      </c>
      <c r="C26" s="16" t="s">
        <v>14</v>
      </c>
      <c r="D26" s="16" t="s">
        <v>154</v>
      </c>
      <c r="E26" s="15" t="s">
        <v>9</v>
      </c>
      <c r="F26" s="17">
        <v>2.3530092592592596E-2</v>
      </c>
    </row>
    <row r="27" spans="1:6">
      <c r="A27" s="15"/>
      <c r="B27" s="15"/>
      <c r="C27" s="16"/>
      <c r="D27" s="16"/>
      <c r="E27" s="15"/>
      <c r="F27" s="17"/>
    </row>
    <row r="28" spans="1:6">
      <c r="A28" s="28" t="s">
        <v>167</v>
      </c>
      <c r="B28" s="28"/>
      <c r="C28" s="16"/>
      <c r="D28" s="16"/>
      <c r="E28" s="15"/>
      <c r="F28" s="17"/>
    </row>
    <row r="29" spans="1:6" ht="15.75">
      <c r="A29" s="19" t="s">
        <v>2</v>
      </c>
      <c r="B29" s="19" t="s">
        <v>148</v>
      </c>
      <c r="C29" s="19" t="s">
        <v>3</v>
      </c>
      <c r="D29" s="19" t="s">
        <v>4</v>
      </c>
      <c r="E29" s="19" t="s">
        <v>5</v>
      </c>
      <c r="F29" s="19" t="s">
        <v>6</v>
      </c>
    </row>
    <row r="30" spans="1:6">
      <c r="A30" s="15">
        <v>1</v>
      </c>
      <c r="B30" s="15">
        <v>37</v>
      </c>
      <c r="C30" s="16" t="s">
        <v>28</v>
      </c>
      <c r="D30" s="16" t="s">
        <v>149</v>
      </c>
      <c r="E30" s="15" t="s">
        <v>10</v>
      </c>
      <c r="F30" s="17">
        <v>1.7847222222222223E-2</v>
      </c>
    </row>
    <row r="31" spans="1:6">
      <c r="A31" s="15">
        <v>2</v>
      </c>
      <c r="B31" s="15">
        <v>20</v>
      </c>
      <c r="C31" s="16" t="s">
        <v>76</v>
      </c>
      <c r="D31" s="16" t="s">
        <v>77</v>
      </c>
      <c r="E31" s="15" t="s">
        <v>10</v>
      </c>
      <c r="F31" s="17">
        <v>1.8726851851851852E-2</v>
      </c>
    </row>
    <row r="32" spans="1:6">
      <c r="A32" s="15">
        <v>3</v>
      </c>
      <c r="B32" s="15">
        <v>55</v>
      </c>
      <c r="C32" s="16" t="s">
        <v>151</v>
      </c>
      <c r="D32" s="16" t="s">
        <v>74</v>
      </c>
      <c r="E32" s="15" t="s">
        <v>10</v>
      </c>
      <c r="F32" s="17">
        <v>1.9155092592592592E-2</v>
      </c>
    </row>
    <row r="33" spans="1:6">
      <c r="A33" s="15">
        <v>4</v>
      </c>
      <c r="B33" s="15">
        <v>43</v>
      </c>
      <c r="C33" s="16" t="s">
        <v>29</v>
      </c>
      <c r="D33" s="16" t="s">
        <v>149</v>
      </c>
      <c r="E33" s="15" t="s">
        <v>10</v>
      </c>
      <c r="F33" s="17">
        <v>1.9351851851851853E-2</v>
      </c>
    </row>
    <row r="34" spans="1:6">
      <c r="A34" s="15">
        <v>5</v>
      </c>
      <c r="B34" s="15">
        <v>31</v>
      </c>
      <c r="C34" s="16" t="s">
        <v>34</v>
      </c>
      <c r="D34" s="16" t="s">
        <v>25</v>
      </c>
      <c r="E34" s="15" t="s">
        <v>10</v>
      </c>
      <c r="F34" s="17">
        <v>1.9594907407407408E-2</v>
      </c>
    </row>
    <row r="35" spans="1:6">
      <c r="A35" s="15">
        <v>6</v>
      </c>
      <c r="B35" s="15">
        <v>34</v>
      </c>
      <c r="C35" s="16" t="s">
        <v>35</v>
      </c>
      <c r="D35" s="16" t="s">
        <v>25</v>
      </c>
      <c r="E35" s="15" t="s">
        <v>10</v>
      </c>
      <c r="F35" s="17">
        <v>1.9664351851851853E-2</v>
      </c>
    </row>
    <row r="36" spans="1:6">
      <c r="A36" s="15">
        <v>7</v>
      </c>
      <c r="B36" s="15">
        <v>58</v>
      </c>
      <c r="C36" s="16" t="s">
        <v>79</v>
      </c>
      <c r="D36" s="16" t="s">
        <v>157</v>
      </c>
      <c r="E36" s="15" t="s">
        <v>10</v>
      </c>
      <c r="F36" s="17">
        <v>2.0821759259259262E-2</v>
      </c>
    </row>
    <row r="37" spans="1:6">
      <c r="A37" s="15">
        <v>8</v>
      </c>
      <c r="B37" s="15">
        <v>10</v>
      </c>
      <c r="C37" s="16" t="s">
        <v>37</v>
      </c>
      <c r="D37" s="16" t="s">
        <v>33</v>
      </c>
      <c r="E37" s="15" t="s">
        <v>10</v>
      </c>
      <c r="F37" s="17">
        <v>2.0949074074074075E-2</v>
      </c>
    </row>
    <row r="38" spans="1:6">
      <c r="A38" s="15">
        <v>9</v>
      </c>
      <c r="B38" s="15">
        <v>45</v>
      </c>
      <c r="C38" s="16" t="s">
        <v>81</v>
      </c>
      <c r="D38" s="16" t="s">
        <v>82</v>
      </c>
      <c r="E38" s="15" t="s">
        <v>10</v>
      </c>
      <c r="F38" s="17">
        <v>2.1099537037037038E-2</v>
      </c>
    </row>
    <row r="39" spans="1:6">
      <c r="A39" s="15">
        <v>10</v>
      </c>
      <c r="B39" s="15">
        <v>21</v>
      </c>
      <c r="C39" s="16" t="s">
        <v>83</v>
      </c>
      <c r="D39" s="16" t="s">
        <v>84</v>
      </c>
      <c r="E39" s="15" t="s">
        <v>10</v>
      </c>
      <c r="F39" s="17">
        <v>2.119212962962963E-2</v>
      </c>
    </row>
    <row r="40" spans="1:6">
      <c r="A40" s="15">
        <v>11</v>
      </c>
      <c r="B40" s="15">
        <v>36</v>
      </c>
      <c r="C40" s="16" t="s">
        <v>85</v>
      </c>
      <c r="D40" s="16" t="s">
        <v>86</v>
      </c>
      <c r="E40" s="15" t="s">
        <v>10</v>
      </c>
      <c r="F40" s="17">
        <v>2.1250000000000002E-2</v>
      </c>
    </row>
    <row r="41" spans="1:6">
      <c r="A41" s="15">
        <v>12</v>
      </c>
      <c r="B41" s="15">
        <v>53</v>
      </c>
      <c r="C41" s="16" t="s">
        <v>87</v>
      </c>
      <c r="D41" s="16" t="s">
        <v>88</v>
      </c>
      <c r="E41" s="15" t="s">
        <v>10</v>
      </c>
      <c r="F41" s="17">
        <v>2.1631944444444443E-2</v>
      </c>
    </row>
    <row r="42" spans="1:6">
      <c r="A42" s="15">
        <v>13</v>
      </c>
      <c r="B42" s="15">
        <v>9</v>
      </c>
      <c r="C42" s="16" t="s">
        <v>89</v>
      </c>
      <c r="D42" s="16" t="s">
        <v>90</v>
      </c>
      <c r="E42" s="15" t="s">
        <v>10</v>
      </c>
      <c r="F42" s="17">
        <v>2.2210648148148149E-2</v>
      </c>
    </row>
    <row r="43" spans="1:6">
      <c r="A43" s="15">
        <v>14</v>
      </c>
      <c r="B43" s="15">
        <v>65</v>
      </c>
      <c r="C43" s="16" t="s">
        <v>11</v>
      </c>
      <c r="D43" s="16" t="s">
        <v>154</v>
      </c>
      <c r="E43" s="15" t="s">
        <v>10</v>
      </c>
      <c r="F43" s="17">
        <v>2.3310185185185187E-2</v>
      </c>
    </row>
    <row r="44" spans="1:6">
      <c r="A44" s="15"/>
      <c r="B44" s="15"/>
      <c r="C44" s="16"/>
      <c r="D44" s="16"/>
      <c r="E44" s="15"/>
      <c r="F44" s="17"/>
    </row>
    <row r="45" spans="1:6">
      <c r="A45" s="28" t="s">
        <v>168</v>
      </c>
      <c r="B45" s="28"/>
      <c r="C45" s="16"/>
      <c r="D45" s="16"/>
      <c r="E45" s="15"/>
      <c r="F45" s="15"/>
    </row>
    <row r="46" spans="1:6" ht="15.75">
      <c r="A46" s="19" t="s">
        <v>2</v>
      </c>
      <c r="B46" s="19" t="s">
        <v>148</v>
      </c>
      <c r="C46" s="19" t="s">
        <v>3</v>
      </c>
      <c r="D46" s="19" t="s">
        <v>4</v>
      </c>
      <c r="E46" s="19" t="s">
        <v>5</v>
      </c>
      <c r="F46" s="19" t="s">
        <v>6</v>
      </c>
    </row>
    <row r="47" spans="1:6">
      <c r="A47" s="15">
        <v>1</v>
      </c>
      <c r="B47" s="15">
        <v>11</v>
      </c>
      <c r="C47" s="16" t="s">
        <v>32</v>
      </c>
      <c r="D47" s="16" t="s">
        <v>33</v>
      </c>
      <c r="E47" s="15" t="s">
        <v>13</v>
      </c>
      <c r="F47" s="17">
        <v>1.9814814814814816E-2</v>
      </c>
    </row>
    <row r="48" spans="1:6">
      <c r="A48" s="15">
        <v>2</v>
      </c>
      <c r="B48" s="15">
        <v>52</v>
      </c>
      <c r="C48" s="16" t="s">
        <v>91</v>
      </c>
      <c r="D48" s="16" t="s">
        <v>92</v>
      </c>
      <c r="E48" s="15" t="s">
        <v>13</v>
      </c>
      <c r="F48" s="17">
        <v>2.2164351851851852E-2</v>
      </c>
    </row>
    <row r="49" spans="1:6">
      <c r="A49" s="15">
        <v>3</v>
      </c>
      <c r="B49" s="15">
        <v>62</v>
      </c>
      <c r="C49" s="16" t="s">
        <v>93</v>
      </c>
      <c r="D49" s="16" t="s">
        <v>94</v>
      </c>
      <c r="E49" s="15" t="s">
        <v>13</v>
      </c>
      <c r="F49" s="17">
        <v>2.2187499999999999E-2</v>
      </c>
    </row>
    <row r="50" spans="1:6">
      <c r="A50" s="15">
        <v>4</v>
      </c>
      <c r="B50" s="15">
        <v>63</v>
      </c>
      <c r="C50" s="16" t="s">
        <v>95</v>
      </c>
      <c r="D50" s="16" t="s">
        <v>154</v>
      </c>
      <c r="E50" s="15" t="s">
        <v>13</v>
      </c>
      <c r="F50" s="17">
        <v>2.4155092592592593E-2</v>
      </c>
    </row>
    <row r="51" spans="1:6">
      <c r="A51" s="15"/>
      <c r="B51" s="15"/>
      <c r="C51" s="16"/>
      <c r="D51" s="16"/>
      <c r="E51" s="15"/>
      <c r="F51" s="17"/>
    </row>
    <row r="52" spans="1:6">
      <c r="A52" s="28" t="s">
        <v>169</v>
      </c>
      <c r="B52" s="28"/>
      <c r="C52" s="16"/>
      <c r="D52" s="16"/>
      <c r="E52" s="15"/>
      <c r="F52" s="17"/>
    </row>
    <row r="53" spans="1:6" ht="15.75">
      <c r="A53" s="19" t="s">
        <v>2</v>
      </c>
      <c r="B53" s="19" t="s">
        <v>148</v>
      </c>
      <c r="C53" s="19" t="s">
        <v>3</v>
      </c>
      <c r="D53" s="19" t="s">
        <v>4</v>
      </c>
      <c r="E53" s="19" t="s">
        <v>5</v>
      </c>
      <c r="F53" s="19" t="s">
        <v>6</v>
      </c>
    </row>
    <row r="54" spans="1:6">
      <c r="A54" s="15">
        <v>1</v>
      </c>
      <c r="B54" s="15">
        <v>32</v>
      </c>
      <c r="C54" s="16" t="s">
        <v>36</v>
      </c>
      <c r="D54" s="16" t="s">
        <v>25</v>
      </c>
      <c r="E54" s="15" t="s">
        <v>15</v>
      </c>
      <c r="F54" s="17">
        <v>2.1226851851851854E-2</v>
      </c>
    </row>
    <row r="55" spans="1:6">
      <c r="A55" s="15">
        <v>2</v>
      </c>
      <c r="B55" s="15">
        <v>46</v>
      </c>
      <c r="C55" s="16" t="s">
        <v>16</v>
      </c>
      <c r="D55" s="16" t="s">
        <v>17</v>
      </c>
      <c r="E55" s="15" t="s">
        <v>15</v>
      </c>
      <c r="F55" s="17">
        <v>2.2708333333333334E-2</v>
      </c>
    </row>
    <row r="56" spans="1:6">
      <c r="A56" s="15">
        <v>3</v>
      </c>
      <c r="B56" s="15">
        <v>2</v>
      </c>
      <c r="C56" s="16" t="s">
        <v>96</v>
      </c>
      <c r="D56" s="16" t="s">
        <v>154</v>
      </c>
      <c r="E56" s="15" t="s">
        <v>15</v>
      </c>
      <c r="F56" s="17">
        <v>2.9328703703703704E-2</v>
      </c>
    </row>
    <row r="57" spans="1:6">
      <c r="A57" s="15"/>
      <c r="B57" s="15"/>
      <c r="C57" s="16"/>
      <c r="D57" s="16"/>
      <c r="E57" s="15"/>
      <c r="F57" s="17"/>
    </row>
    <row r="58" spans="1:6">
      <c r="A58" s="28" t="s">
        <v>170</v>
      </c>
      <c r="B58" s="28"/>
      <c r="C58" s="16"/>
      <c r="D58" s="16"/>
      <c r="E58" s="15"/>
      <c r="F58" s="17"/>
    </row>
    <row r="59" spans="1:6" ht="15.75">
      <c r="A59" s="19" t="s">
        <v>2</v>
      </c>
      <c r="B59" s="19" t="s">
        <v>148</v>
      </c>
      <c r="C59" s="19" t="s">
        <v>3</v>
      </c>
      <c r="D59" s="19" t="s">
        <v>4</v>
      </c>
      <c r="E59" s="19" t="s">
        <v>5</v>
      </c>
      <c r="F59" s="19" t="s">
        <v>6</v>
      </c>
    </row>
    <row r="60" spans="1:6">
      <c r="A60" s="15">
        <v>1</v>
      </c>
      <c r="B60" s="15">
        <v>17</v>
      </c>
      <c r="C60" s="16" t="s">
        <v>117</v>
      </c>
      <c r="D60" s="16" t="s">
        <v>150</v>
      </c>
      <c r="E60" s="15" t="s">
        <v>19</v>
      </c>
      <c r="F60" s="17">
        <v>1.8587962962962966E-2</v>
      </c>
    </row>
    <row r="61" spans="1:6">
      <c r="A61" s="15">
        <v>2</v>
      </c>
      <c r="B61" s="15">
        <v>18</v>
      </c>
      <c r="C61" s="16" t="s">
        <v>118</v>
      </c>
      <c r="D61" s="16" t="s">
        <v>150</v>
      </c>
      <c r="E61" s="15" t="s">
        <v>19</v>
      </c>
      <c r="F61" s="17">
        <v>1.8668981481481484E-2</v>
      </c>
    </row>
    <row r="62" spans="1:6">
      <c r="A62" s="15">
        <v>3</v>
      </c>
      <c r="B62" s="15">
        <v>14</v>
      </c>
      <c r="C62" s="16" t="s">
        <v>119</v>
      </c>
      <c r="D62" s="16" t="s">
        <v>150</v>
      </c>
      <c r="E62" s="15" t="s">
        <v>19</v>
      </c>
      <c r="F62" s="17">
        <v>1.9490740740740743E-2</v>
      </c>
    </row>
    <row r="63" spans="1:6">
      <c r="A63" s="15">
        <v>4</v>
      </c>
      <c r="B63" s="15">
        <v>19</v>
      </c>
      <c r="C63" s="16" t="s">
        <v>120</v>
      </c>
      <c r="D63" s="16" t="s">
        <v>150</v>
      </c>
      <c r="E63" s="15" t="s">
        <v>19</v>
      </c>
      <c r="F63" s="17">
        <v>1.9583333333333335E-2</v>
      </c>
    </row>
    <row r="64" spans="1:6">
      <c r="A64" s="15">
        <v>5</v>
      </c>
      <c r="B64" s="15">
        <v>35</v>
      </c>
      <c r="C64" s="16" t="s">
        <v>39</v>
      </c>
      <c r="D64" s="16" t="s">
        <v>25</v>
      </c>
      <c r="E64" s="15" t="s">
        <v>19</v>
      </c>
      <c r="F64" s="17">
        <v>1.9745370370370371E-2</v>
      </c>
    </row>
    <row r="65" spans="1:6">
      <c r="A65" s="15">
        <v>6</v>
      </c>
      <c r="B65" s="15">
        <v>16</v>
      </c>
      <c r="C65" s="16" t="s">
        <v>152</v>
      </c>
      <c r="D65" s="16" t="s">
        <v>150</v>
      </c>
      <c r="E65" s="15" t="s">
        <v>19</v>
      </c>
      <c r="F65" s="17">
        <v>1.9745370370370371E-2</v>
      </c>
    </row>
    <row r="66" spans="1:6">
      <c r="A66" s="15">
        <v>7</v>
      </c>
      <c r="B66" s="15">
        <v>15</v>
      </c>
      <c r="C66" s="16" t="s">
        <v>110</v>
      </c>
      <c r="D66" s="16" t="s">
        <v>150</v>
      </c>
      <c r="E66" s="15" t="s">
        <v>19</v>
      </c>
      <c r="F66" s="17">
        <v>2.0914351851851854E-2</v>
      </c>
    </row>
    <row r="67" spans="1:6">
      <c r="A67" s="15">
        <v>8</v>
      </c>
      <c r="B67" s="15">
        <v>30</v>
      </c>
      <c r="C67" s="16" t="s">
        <v>38</v>
      </c>
      <c r="D67" s="16" t="s">
        <v>25</v>
      </c>
      <c r="E67" s="15" t="s">
        <v>19</v>
      </c>
      <c r="F67" s="17">
        <v>2.1122685185185189E-2</v>
      </c>
    </row>
    <row r="68" spans="1:6">
      <c r="A68" s="15">
        <v>9</v>
      </c>
      <c r="B68" s="15">
        <v>40</v>
      </c>
      <c r="C68" s="16" t="s">
        <v>111</v>
      </c>
      <c r="D68" s="16" t="s">
        <v>149</v>
      </c>
      <c r="E68" s="15" t="s">
        <v>19</v>
      </c>
      <c r="F68" s="17">
        <v>2.1157407407407409E-2</v>
      </c>
    </row>
    <row r="69" spans="1:6">
      <c r="A69" s="15">
        <v>10</v>
      </c>
      <c r="B69" s="15">
        <v>6</v>
      </c>
      <c r="C69" s="16" t="s">
        <v>18</v>
      </c>
      <c r="D69" s="16" t="s">
        <v>154</v>
      </c>
      <c r="E69" s="15" t="s">
        <v>19</v>
      </c>
      <c r="F69" s="17">
        <v>2.3009259259259261E-2</v>
      </c>
    </row>
    <row r="70" spans="1:6">
      <c r="A70" s="15">
        <v>11</v>
      </c>
      <c r="B70" s="15">
        <v>38</v>
      </c>
      <c r="C70" s="16" t="s">
        <v>113</v>
      </c>
      <c r="D70" s="16" t="s">
        <v>74</v>
      </c>
      <c r="E70" s="15" t="s">
        <v>19</v>
      </c>
      <c r="F70" s="17">
        <v>2.3113425925925926E-2</v>
      </c>
    </row>
    <row r="71" spans="1:6">
      <c r="A71" s="15"/>
      <c r="B71" s="15"/>
      <c r="C71" s="16"/>
      <c r="D71" s="16"/>
      <c r="E71" s="15"/>
      <c r="F71" s="17"/>
    </row>
    <row r="72" spans="1:6">
      <c r="A72" s="28" t="s">
        <v>171</v>
      </c>
      <c r="B72" s="28"/>
      <c r="C72" s="16"/>
      <c r="D72" s="16"/>
      <c r="E72" s="15"/>
      <c r="F72" s="17"/>
    </row>
    <row r="73" spans="1:6" ht="15.75">
      <c r="A73" s="19" t="s">
        <v>2</v>
      </c>
      <c r="B73" s="19" t="s">
        <v>148</v>
      </c>
      <c r="C73" s="19" t="s">
        <v>3</v>
      </c>
      <c r="D73" s="19" t="s">
        <v>4</v>
      </c>
      <c r="E73" s="19" t="s">
        <v>5</v>
      </c>
      <c r="F73" s="19" t="s">
        <v>6</v>
      </c>
    </row>
    <row r="74" spans="1:6">
      <c r="A74" s="15">
        <v>1</v>
      </c>
      <c r="B74" s="15">
        <v>8</v>
      </c>
      <c r="C74" s="16" t="s">
        <v>102</v>
      </c>
      <c r="D74" s="16" t="s">
        <v>103</v>
      </c>
      <c r="E74" s="15" t="s">
        <v>159</v>
      </c>
      <c r="F74" s="17">
        <v>2.1678240740740741E-2</v>
      </c>
    </row>
    <row r="75" spans="1:6">
      <c r="A75" s="15">
        <v>2</v>
      </c>
      <c r="B75" s="15">
        <v>54</v>
      </c>
      <c r="C75" s="16" t="s">
        <v>107</v>
      </c>
      <c r="D75" s="16" t="s">
        <v>84</v>
      </c>
      <c r="E75" s="15" t="s">
        <v>159</v>
      </c>
      <c r="F75" s="17">
        <v>2.2777777777777779E-2</v>
      </c>
    </row>
    <row r="76" spans="1:6">
      <c r="A76" s="15">
        <v>3</v>
      </c>
      <c r="B76" s="15">
        <v>49</v>
      </c>
      <c r="C76" s="16" t="s">
        <v>104</v>
      </c>
      <c r="D76" s="16" t="s">
        <v>160</v>
      </c>
      <c r="E76" s="15" t="s">
        <v>159</v>
      </c>
      <c r="F76" s="17">
        <v>2.3240740740740742E-2</v>
      </c>
    </row>
    <row r="77" spans="1:6">
      <c r="A77" s="15">
        <v>4</v>
      </c>
      <c r="B77" s="15">
        <v>4</v>
      </c>
      <c r="C77" s="16" t="s">
        <v>100</v>
      </c>
      <c r="D77" s="16" t="s">
        <v>101</v>
      </c>
      <c r="E77" s="15" t="s">
        <v>159</v>
      </c>
      <c r="F77" s="17">
        <v>2.3518518518518522E-2</v>
      </c>
    </row>
    <row r="78" spans="1:6">
      <c r="A78" s="15">
        <v>5</v>
      </c>
      <c r="B78" s="15">
        <v>22</v>
      </c>
      <c r="C78" s="16" t="s">
        <v>97</v>
      </c>
      <c r="D78" s="16" t="s">
        <v>98</v>
      </c>
      <c r="E78" s="15" t="s">
        <v>159</v>
      </c>
      <c r="F78" s="17">
        <v>2.4259259259259258E-2</v>
      </c>
    </row>
    <row r="79" spans="1:6">
      <c r="A79" s="15">
        <v>6</v>
      </c>
      <c r="B79" s="15">
        <v>1</v>
      </c>
      <c r="C79" s="16" t="s">
        <v>106</v>
      </c>
      <c r="D79" s="16" t="s">
        <v>154</v>
      </c>
      <c r="E79" s="15" t="s">
        <v>159</v>
      </c>
      <c r="F79" s="17">
        <v>2.449074074074074E-2</v>
      </c>
    </row>
    <row r="80" spans="1:6">
      <c r="A80" s="15">
        <v>7</v>
      </c>
      <c r="B80" s="15">
        <v>50</v>
      </c>
      <c r="C80" s="16" t="s">
        <v>114</v>
      </c>
      <c r="D80" s="16" t="s">
        <v>160</v>
      </c>
      <c r="E80" s="15" t="s">
        <v>159</v>
      </c>
      <c r="F80" s="17">
        <v>2.5150462962962965E-2</v>
      </c>
    </row>
    <row r="81" spans="1:6">
      <c r="A81" s="15">
        <v>8</v>
      </c>
      <c r="B81" s="15">
        <v>28</v>
      </c>
      <c r="C81" s="16" t="s">
        <v>115</v>
      </c>
      <c r="D81" s="16" t="s">
        <v>25</v>
      </c>
      <c r="E81" s="15" t="s">
        <v>159</v>
      </c>
      <c r="F81" s="17">
        <v>2.5636574074074076E-2</v>
      </c>
    </row>
    <row r="82" spans="1:6">
      <c r="A82" s="15">
        <v>9</v>
      </c>
      <c r="B82" s="15">
        <v>3</v>
      </c>
      <c r="C82" s="16" t="s">
        <v>99</v>
      </c>
      <c r="D82" s="16" t="s">
        <v>156</v>
      </c>
      <c r="E82" s="15" t="s">
        <v>159</v>
      </c>
      <c r="F82" s="17">
        <v>2.5810185185185186E-2</v>
      </c>
    </row>
    <row r="83" spans="1:6">
      <c r="A83" s="15"/>
      <c r="B83" s="15"/>
      <c r="C83" s="16"/>
      <c r="D83" s="16"/>
      <c r="E83" s="15"/>
      <c r="F83" s="17"/>
    </row>
    <row r="84" spans="1:6">
      <c r="A84" s="28" t="s">
        <v>172</v>
      </c>
      <c r="B84" s="28"/>
      <c r="C84" s="16"/>
      <c r="D84" s="16"/>
      <c r="E84" s="15"/>
      <c r="F84" s="17"/>
    </row>
    <row r="85" spans="1:6" ht="15.75">
      <c r="A85" s="19" t="s">
        <v>2</v>
      </c>
      <c r="B85" s="19" t="s">
        <v>148</v>
      </c>
      <c r="C85" s="19" t="s">
        <v>3</v>
      </c>
      <c r="D85" s="19" t="s">
        <v>4</v>
      </c>
      <c r="E85" s="19" t="s">
        <v>5</v>
      </c>
      <c r="F85" s="19" t="s">
        <v>6</v>
      </c>
    </row>
    <row r="86" spans="1:6">
      <c r="A86" s="15">
        <v>1</v>
      </c>
      <c r="B86" s="15">
        <v>12</v>
      </c>
      <c r="C86" s="16" t="s">
        <v>121</v>
      </c>
      <c r="D86" s="16" t="s">
        <v>150</v>
      </c>
      <c r="E86" s="15" t="s">
        <v>158</v>
      </c>
      <c r="F86" s="17">
        <v>2.1412037037037038E-2</v>
      </c>
    </row>
    <row r="87" spans="1:6">
      <c r="A87" s="15">
        <v>2</v>
      </c>
      <c r="B87" s="15">
        <v>13</v>
      </c>
      <c r="C87" s="16" t="s">
        <v>131</v>
      </c>
      <c r="D87" s="16" t="s">
        <v>150</v>
      </c>
      <c r="E87" s="15" t="s">
        <v>158</v>
      </c>
      <c r="F87" s="17">
        <v>2.3321759259259261E-2</v>
      </c>
    </row>
    <row r="88" spans="1:6">
      <c r="A88" s="15">
        <v>3</v>
      </c>
      <c r="B88" s="15">
        <v>42</v>
      </c>
      <c r="C88" s="16" t="s">
        <v>122</v>
      </c>
      <c r="D88" s="16" t="s">
        <v>162</v>
      </c>
      <c r="E88" s="15" t="s">
        <v>158</v>
      </c>
      <c r="F88" s="17">
        <v>2.4166666666666666E-2</v>
      </c>
    </row>
    <row r="89" spans="1:6">
      <c r="A89" s="15">
        <v>4</v>
      </c>
      <c r="B89" s="15">
        <v>51</v>
      </c>
      <c r="C89" s="16" t="s">
        <v>124</v>
      </c>
      <c r="D89" s="16" t="s">
        <v>92</v>
      </c>
      <c r="E89" s="15" t="s">
        <v>158</v>
      </c>
      <c r="F89" s="17">
        <v>2.449074074074074E-2</v>
      </c>
    </row>
    <row r="90" spans="1:6">
      <c r="A90" s="15">
        <v>5</v>
      </c>
      <c r="B90" s="15">
        <v>26</v>
      </c>
      <c r="C90" s="16" t="s">
        <v>125</v>
      </c>
      <c r="D90" s="16" t="s">
        <v>126</v>
      </c>
      <c r="E90" s="15" t="s">
        <v>158</v>
      </c>
      <c r="F90" s="17">
        <v>2.5289351851851855E-2</v>
      </c>
    </row>
    <row r="91" spans="1:6">
      <c r="A91" s="15">
        <v>6</v>
      </c>
      <c r="B91" s="15">
        <v>60</v>
      </c>
      <c r="C91" s="16" t="s">
        <v>127</v>
      </c>
      <c r="D91" s="16" t="s">
        <v>163</v>
      </c>
      <c r="E91" s="15" t="s">
        <v>158</v>
      </c>
      <c r="F91" s="17">
        <v>2.7476851851851853E-2</v>
      </c>
    </row>
    <row r="92" spans="1:6">
      <c r="A92" s="15">
        <v>7</v>
      </c>
      <c r="B92" s="15">
        <v>27</v>
      </c>
      <c r="C92" s="16" t="s">
        <v>128</v>
      </c>
      <c r="D92" s="16" t="s">
        <v>25</v>
      </c>
      <c r="E92" s="15" t="s">
        <v>158</v>
      </c>
      <c r="F92" s="17">
        <v>2.809027777777778E-2</v>
      </c>
    </row>
    <row r="95" spans="1:6" ht="15.75">
      <c r="A95" s="29" t="s">
        <v>173</v>
      </c>
      <c r="B95" s="29"/>
      <c r="C95" s="29"/>
      <c r="D95" s="29"/>
      <c r="E95" s="29"/>
      <c r="F95" s="29"/>
    </row>
    <row r="96" spans="1:6" ht="15.75">
      <c r="A96" s="19" t="s">
        <v>2</v>
      </c>
      <c r="B96" s="19" t="s">
        <v>148</v>
      </c>
      <c r="C96" s="19" t="s">
        <v>3</v>
      </c>
      <c r="D96" s="19" t="s">
        <v>4</v>
      </c>
      <c r="E96" s="19" t="s">
        <v>5</v>
      </c>
      <c r="F96" s="19" t="s">
        <v>6</v>
      </c>
    </row>
    <row r="97" spans="1:6">
      <c r="A97" s="15">
        <v>1</v>
      </c>
      <c r="B97" s="16"/>
      <c r="C97" s="16" t="s">
        <v>133</v>
      </c>
      <c r="D97" s="16" t="s">
        <v>25</v>
      </c>
      <c r="E97" s="15" t="s">
        <v>174</v>
      </c>
      <c r="F97" s="17">
        <v>2.650462962962963E-3</v>
      </c>
    </row>
    <row r="98" spans="1:6">
      <c r="A98" s="15">
        <v>2</v>
      </c>
      <c r="B98" s="16"/>
      <c r="C98" s="16" t="s">
        <v>134</v>
      </c>
      <c r="D98" s="16" t="s">
        <v>25</v>
      </c>
      <c r="E98" s="15" t="s">
        <v>174</v>
      </c>
      <c r="F98" s="17">
        <v>3.1828703703703706E-3</v>
      </c>
    </row>
    <row r="99" spans="1:6">
      <c r="A99" s="15"/>
      <c r="B99" s="16"/>
      <c r="C99" s="16"/>
      <c r="D99" s="16"/>
      <c r="E99" s="15"/>
      <c r="F99" s="17"/>
    </row>
    <row r="100" spans="1:6" ht="15.75">
      <c r="A100" s="19" t="s">
        <v>2</v>
      </c>
      <c r="B100" s="19" t="s">
        <v>148</v>
      </c>
      <c r="C100" s="19" t="s">
        <v>3</v>
      </c>
      <c r="D100" s="19" t="s">
        <v>4</v>
      </c>
      <c r="E100" s="19" t="s">
        <v>5</v>
      </c>
      <c r="F100" s="19" t="s">
        <v>6</v>
      </c>
    </row>
    <row r="101" spans="1:6">
      <c r="A101" s="15">
        <v>1</v>
      </c>
      <c r="B101" s="16"/>
      <c r="C101" s="16" t="s">
        <v>137</v>
      </c>
      <c r="D101" s="16" t="s">
        <v>136</v>
      </c>
      <c r="E101" s="15" t="s">
        <v>175</v>
      </c>
      <c r="F101" s="17">
        <v>3.0208333333333333E-3</v>
      </c>
    </row>
    <row r="102" spans="1:6">
      <c r="A102" s="15">
        <v>2</v>
      </c>
      <c r="B102" s="16"/>
      <c r="C102" s="16" t="s">
        <v>138</v>
      </c>
      <c r="D102" s="16" t="s">
        <v>25</v>
      </c>
      <c r="E102" s="15" t="s">
        <v>175</v>
      </c>
      <c r="F102" s="17">
        <v>3.0671296296296297E-3</v>
      </c>
    </row>
    <row r="103" spans="1:6">
      <c r="A103" s="15">
        <v>3</v>
      </c>
      <c r="B103" s="16"/>
      <c r="C103" s="16" t="s">
        <v>139</v>
      </c>
      <c r="D103" s="16" t="s">
        <v>25</v>
      </c>
      <c r="E103" s="15" t="s">
        <v>175</v>
      </c>
      <c r="F103" s="17">
        <v>3.2523148148148151E-3</v>
      </c>
    </row>
    <row r="104" spans="1:6">
      <c r="A104" s="15">
        <v>4</v>
      </c>
      <c r="B104" s="16"/>
      <c r="C104" s="16" t="s">
        <v>140</v>
      </c>
      <c r="D104" s="16" t="s">
        <v>25</v>
      </c>
      <c r="E104" s="15" t="s">
        <v>175</v>
      </c>
      <c r="F104" s="17">
        <v>3.2986111111111111E-3</v>
      </c>
    </row>
    <row r="105" spans="1:6">
      <c r="A105" s="15">
        <v>5</v>
      </c>
      <c r="B105" s="16"/>
      <c r="C105" s="16" t="s">
        <v>141</v>
      </c>
      <c r="D105" s="16" t="s">
        <v>84</v>
      </c>
      <c r="E105" s="15" t="s">
        <v>175</v>
      </c>
      <c r="F105" s="17">
        <v>3.3796296296296296E-3</v>
      </c>
    </row>
    <row r="106" spans="1:6">
      <c r="A106" s="15">
        <v>6</v>
      </c>
      <c r="B106" s="16"/>
      <c r="C106" s="16" t="s">
        <v>143</v>
      </c>
      <c r="D106" s="16" t="s">
        <v>25</v>
      </c>
      <c r="E106" s="15" t="s">
        <v>175</v>
      </c>
      <c r="F106" s="17">
        <v>7.4189814814814821E-3</v>
      </c>
    </row>
    <row r="107" spans="1:6">
      <c r="A107" s="15"/>
      <c r="B107" s="16"/>
      <c r="C107" s="16"/>
      <c r="D107" s="16"/>
      <c r="E107" s="15"/>
      <c r="F107" s="17"/>
    </row>
    <row r="108" spans="1:6" ht="15.75">
      <c r="A108" s="19" t="s">
        <v>2</v>
      </c>
      <c r="B108" s="19" t="s">
        <v>148</v>
      </c>
      <c r="C108" s="19" t="s">
        <v>3</v>
      </c>
      <c r="D108" s="19" t="s">
        <v>4</v>
      </c>
      <c r="E108" s="19" t="s">
        <v>5</v>
      </c>
      <c r="F108" s="19" t="s">
        <v>6</v>
      </c>
    </row>
    <row r="109" spans="1:6">
      <c r="A109" s="15">
        <v>1</v>
      </c>
      <c r="B109" s="16"/>
      <c r="C109" s="16" t="s">
        <v>135</v>
      </c>
      <c r="D109" s="16" t="s">
        <v>136</v>
      </c>
      <c r="E109" s="15" t="s">
        <v>176</v>
      </c>
      <c r="F109" s="17">
        <v>3.0092592592592593E-3</v>
      </c>
    </row>
    <row r="110" spans="1:6">
      <c r="A110" s="15">
        <v>2</v>
      </c>
      <c r="B110" s="16"/>
      <c r="C110" s="16" t="s">
        <v>142</v>
      </c>
      <c r="D110" s="16" t="s">
        <v>149</v>
      </c>
      <c r="E110" s="15" t="s">
        <v>176</v>
      </c>
      <c r="F110" s="17">
        <v>4.5023148148148149E-3</v>
      </c>
    </row>
  </sheetData>
  <mergeCells count="12">
    <mergeCell ref="A45:B45"/>
    <mergeCell ref="A52:B52"/>
    <mergeCell ref="A58:B58"/>
    <mergeCell ref="A72:B72"/>
    <mergeCell ref="A84:B84"/>
    <mergeCell ref="A95:F95"/>
    <mergeCell ref="A1:F1"/>
    <mergeCell ref="A2:F2"/>
    <mergeCell ref="A3:F3"/>
    <mergeCell ref="A4:B4"/>
    <mergeCell ref="A15:B15"/>
    <mergeCell ref="A28:B28"/>
  </mergeCells>
  <phoneticPr fontId="2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Kategorie pro Českol_pohár</vt:lpstr>
      <vt:lpstr>Celkové pořadí</vt:lpstr>
      <vt:lpstr>kategorie dle pořadatele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cp:revision>0</cp:revision>
  <cp:lastPrinted>2012-09-09T18:32:46Z</cp:lastPrinted>
  <dcterms:created xsi:type="dcterms:W3CDTF">1601-01-01T00:00:00Z</dcterms:created>
  <dcterms:modified xsi:type="dcterms:W3CDTF">2019-02-17T18:32:40Z</dcterms:modified>
</cp:coreProperties>
</file>