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0"/>
  </bookViews>
  <sheets>
    <sheet name="Body do poháru" sheetId="1" r:id="rId1"/>
    <sheet name="Kategorie dle pořadatele" sheetId="2" r:id="rId2"/>
    <sheet name="Celkové pořadí" sheetId="3" r:id="rId3"/>
  </sheets>
  <definedNames/>
  <calcPr fullCalcOnLoad="1"/>
</workbook>
</file>

<file path=xl/sharedStrings.xml><?xml version="1.0" encoding="utf-8"?>
<sst xmlns="http://schemas.openxmlformats.org/spreadsheetml/2006/main" count="651" uniqueCount="142">
  <si>
    <t>Sportovní klub MS AUTO</t>
  </si>
  <si>
    <t>jméno</t>
  </si>
  <si>
    <t>klub</t>
  </si>
  <si>
    <t>čas</t>
  </si>
  <si>
    <t xml:space="preserve"> </t>
  </si>
  <si>
    <t>Bohemie Nový Bor</t>
  </si>
  <si>
    <t>Muži 19 - 29 let</t>
  </si>
  <si>
    <t>poř</t>
  </si>
  <si>
    <t>ročník</t>
  </si>
  <si>
    <t>Muži 30 - 39 let</t>
  </si>
  <si>
    <t>Muži 40 - 49 let</t>
  </si>
  <si>
    <t>Josef Semerád</t>
  </si>
  <si>
    <t>Muži 50 - 59 let</t>
  </si>
  <si>
    <t>Muži nad 60 let</t>
  </si>
  <si>
    <t>Jaromír Svoboda</t>
  </si>
  <si>
    <t>Miroslav Živný</t>
  </si>
  <si>
    <t>Pavel Živný</t>
  </si>
  <si>
    <t>Jakub Svoboda</t>
  </si>
  <si>
    <t>CSK Markus</t>
  </si>
  <si>
    <t>Sportovní klub policie Česká Lípa</t>
  </si>
  <si>
    <t>SSC Železný Brod</t>
  </si>
  <si>
    <t>Tomáš Papež</t>
  </si>
  <si>
    <t>Messenger Praha</t>
  </si>
  <si>
    <t>Ski Paudera</t>
  </si>
  <si>
    <t>KCL Kooperativa Liberec</t>
  </si>
  <si>
    <t>Mnichovo Hradiště</t>
  </si>
  <si>
    <t>Zdeněk Kubíček</t>
  </si>
  <si>
    <t>Miroslav Hanus</t>
  </si>
  <si>
    <t>Alena Mikšovská</t>
  </si>
  <si>
    <t>Adam Janda</t>
  </si>
  <si>
    <t>Jiří Říha</t>
  </si>
  <si>
    <t>CK Kolokrám</t>
  </si>
  <si>
    <t>Tomáš Kubát</t>
  </si>
  <si>
    <t>Rudolf Reichelt</t>
  </si>
  <si>
    <t>Ondřej Pavlas</t>
  </si>
  <si>
    <t>Vladimír Paudera</t>
  </si>
  <si>
    <t>Vlastislav Holub</t>
  </si>
  <si>
    <t>dnf</t>
  </si>
  <si>
    <t>Ženy  19 - 39 let</t>
  </si>
  <si>
    <t>Jakub Vávra</t>
  </si>
  <si>
    <t>body bonif</t>
  </si>
  <si>
    <t>body čisté</t>
  </si>
  <si>
    <t>body celkem</t>
  </si>
  <si>
    <t>Absolutní pořadí</t>
  </si>
  <si>
    <t>AC Sparta Praha</t>
  </si>
  <si>
    <t>Petr Nováček</t>
  </si>
  <si>
    <t>Dalibor Homolka</t>
  </si>
  <si>
    <t>Jiří Stránský</t>
  </si>
  <si>
    <t>Děti do 7 let, trať 1 km</t>
  </si>
  <si>
    <t>Dívky do 10 let, trať 2 km</t>
  </si>
  <si>
    <t>Kluci do 10 let, trať 2 km</t>
  </si>
  <si>
    <t>Radek Ščučka</t>
  </si>
  <si>
    <t>Babylon 2017</t>
  </si>
  <si>
    <t>Česká Lípa 1.10.2017</t>
  </si>
  <si>
    <t>Počasí : slunečno,  cca 13 st.</t>
  </si>
  <si>
    <t>Václav Ehrlich</t>
  </si>
  <si>
    <t>Jan Holovej</t>
  </si>
  <si>
    <t>Alltraining</t>
  </si>
  <si>
    <t>Radek Suchánek</t>
  </si>
  <si>
    <t>Maxbike team</t>
  </si>
  <si>
    <t>Eduard Richter</t>
  </si>
  <si>
    <t>Radek Švarc</t>
  </si>
  <si>
    <t>Jiří Šorm</t>
  </si>
  <si>
    <t>Elkov Author</t>
  </si>
  <si>
    <t>Michal Schuran</t>
  </si>
  <si>
    <t>Jan Beránek</t>
  </si>
  <si>
    <t>ELA Litvínov</t>
  </si>
  <si>
    <t>Martin Hula</t>
  </si>
  <si>
    <t>CK Vinohradské šlapky</t>
  </si>
  <si>
    <t>David Ondráček</t>
  </si>
  <si>
    <t>SKP Most</t>
  </si>
  <si>
    <t>Jan Chlupáč</t>
  </si>
  <si>
    <t>Martin Viktora</t>
  </si>
  <si>
    <t>CK 1967 Česká Kamenice</t>
  </si>
  <si>
    <t>Dominik Hašek</t>
  </si>
  <si>
    <t>Hynek Čepička</t>
  </si>
  <si>
    <t>Jaroslav Hradecký</t>
  </si>
  <si>
    <t>Isaac sport racing</t>
  </si>
  <si>
    <t>Tomáš Malík</t>
  </si>
  <si>
    <t>Michal Kubíček</t>
  </si>
  <si>
    <t>1984</t>
  </si>
  <si>
    <t>Martin Mihalík</t>
  </si>
  <si>
    <t>Active tour</t>
  </si>
  <si>
    <t>Jan Hula</t>
  </si>
  <si>
    <t>Jan Novota</t>
  </si>
  <si>
    <t>Vladimír Netuka</t>
  </si>
  <si>
    <t>Ondrik Troiak</t>
  </si>
  <si>
    <t>Robert Seidl</t>
  </si>
  <si>
    <t>SL ČR</t>
  </si>
  <si>
    <t>Martin Prokop</t>
  </si>
  <si>
    <t>Dolní Podluží</t>
  </si>
  <si>
    <t>František Charvát</t>
  </si>
  <si>
    <t>Václav Zelenka</t>
  </si>
  <si>
    <t>Cyklosport Kern</t>
  </si>
  <si>
    <t>Jaromír Hampl</t>
  </si>
  <si>
    <t>Jaromír Mojžíš</t>
  </si>
  <si>
    <t>Podbořany</t>
  </si>
  <si>
    <t>Roland Selle</t>
  </si>
  <si>
    <t>SKP Česká Lípa</t>
  </si>
  <si>
    <t>Pavel Soukup</t>
  </si>
  <si>
    <t>Ženy  19 - 35 let</t>
  </si>
  <si>
    <t>Ženy  nad 35 let</t>
  </si>
  <si>
    <t>Jana Dubnová</t>
  </si>
  <si>
    <t>Dana Divišová</t>
  </si>
  <si>
    <t>Lenka Bartošová</t>
  </si>
  <si>
    <t>HIC Praha</t>
  </si>
  <si>
    <t>Jaroslava Mojžíšová</t>
  </si>
  <si>
    <t>Junioři</t>
  </si>
  <si>
    <t>Filip Hanousek</t>
  </si>
  <si>
    <t>Cyklofit Superior</t>
  </si>
  <si>
    <t>Petr Kaštánek</t>
  </si>
  <si>
    <t>Herby servis</t>
  </si>
  <si>
    <t>Karel Wünsche</t>
  </si>
  <si>
    <t>Michal Podroužek</t>
  </si>
  <si>
    <t>Jan Merkout</t>
  </si>
  <si>
    <t>Pavel Medřický</t>
  </si>
  <si>
    <t>Junioři 17 - 18 let</t>
  </si>
  <si>
    <t>Kadeti 15 - 16 let - dlouhá trať</t>
  </si>
  <si>
    <t>Juniorky</t>
  </si>
  <si>
    <t>Patricie Petrásková</t>
  </si>
  <si>
    <t>Nikola Boczanová</t>
  </si>
  <si>
    <t xml:space="preserve">Dívky 15 - 18 let </t>
  </si>
  <si>
    <t>Kadeti a žáci - 17 km</t>
  </si>
  <si>
    <t>Martin Lamač</t>
  </si>
  <si>
    <t>Mikuláš Kmoch</t>
  </si>
  <si>
    <t>Martin Semerád</t>
  </si>
  <si>
    <t>Kadetky a žačky - 17 km</t>
  </si>
  <si>
    <t>Valerie Balcarová</t>
  </si>
  <si>
    <t>Kadeti 15 - 16 let - krátká trať</t>
  </si>
  <si>
    <t>Starší žáci 13 - 14  let, krátká trať</t>
  </si>
  <si>
    <t xml:space="preserve">Mladší žáci 11 - 12  let, krátká trať </t>
  </si>
  <si>
    <t>Klára Cebulová</t>
  </si>
  <si>
    <t>Superior Cyklofit</t>
  </si>
  <si>
    <t>Tomáš Kudrna</t>
  </si>
  <si>
    <t>Oliver Lodr</t>
  </si>
  <si>
    <t>Štěpán Bondy</t>
  </si>
  <si>
    <t>Filip Gamba</t>
  </si>
  <si>
    <t>Štěpán Kmoch</t>
  </si>
  <si>
    <t>Matyáš Kudrna</t>
  </si>
  <si>
    <t>Rostislav Synek</t>
  </si>
  <si>
    <t>Mladší žáci 11 - 12 let, trať 2 km</t>
  </si>
  <si>
    <t xml:space="preserve">Alcaton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</si>
</sst>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5.57421875" style="0" customWidth="1"/>
    <col min="4" max="4" width="7.421875" style="12" customWidth="1"/>
    <col min="5" max="5" width="8.421875" style="0" customWidth="1"/>
    <col min="6" max="7" width="10.28125" style="0" customWidth="1"/>
    <col min="8" max="8" width="13.28125" style="0" customWidth="1"/>
  </cols>
  <sheetData>
    <row r="1" spans="1:4" s="1" customFormat="1" ht="23.25">
      <c r="A1" s="3" t="s">
        <v>52</v>
      </c>
      <c r="D1" s="8"/>
    </row>
    <row r="2" spans="1:4" s="2" customFormat="1" ht="15.75">
      <c r="A2" s="2" t="s">
        <v>53</v>
      </c>
      <c r="D2" s="21"/>
    </row>
    <row r="3" spans="1:4" s="2" customFormat="1" ht="15.75">
      <c r="A3" s="2" t="s">
        <v>19</v>
      </c>
      <c r="D3" s="21"/>
    </row>
    <row r="4" spans="1:4" s="1" customFormat="1" ht="15">
      <c r="A4" s="1" t="s">
        <v>54</v>
      </c>
      <c r="D4" s="8"/>
    </row>
    <row r="5" s="1" customFormat="1" ht="15">
      <c r="D5" s="8"/>
    </row>
    <row r="6" spans="1:8" s="4" customFormat="1" ht="15.75">
      <c r="A6" s="4" t="s">
        <v>6</v>
      </c>
      <c r="D6" s="5"/>
      <c r="G6" s="5"/>
      <c r="H6" s="5"/>
    </row>
    <row r="7" spans="1:8" s="4" customFormat="1" ht="15.75">
      <c r="A7" s="6" t="s">
        <v>7</v>
      </c>
      <c r="B7" s="6" t="s">
        <v>1</v>
      </c>
      <c r="C7" s="6" t="s">
        <v>2</v>
      </c>
      <c r="D7" s="7" t="s">
        <v>8</v>
      </c>
      <c r="E7" s="6" t="s">
        <v>3</v>
      </c>
      <c r="F7" s="17" t="s">
        <v>40</v>
      </c>
      <c r="G7" s="18" t="s">
        <v>41</v>
      </c>
      <c r="H7" s="18" t="s">
        <v>42</v>
      </c>
    </row>
    <row r="8" spans="1:8" ht="15">
      <c r="A8" s="9">
        <v>1</v>
      </c>
      <c r="B8" s="14" t="s">
        <v>62</v>
      </c>
      <c r="C8" s="9" t="s">
        <v>63</v>
      </c>
      <c r="D8" s="10">
        <v>1997</v>
      </c>
      <c r="E8" s="11">
        <v>0.06068287037037037</v>
      </c>
      <c r="F8" s="12">
        <v>100</v>
      </c>
      <c r="G8" s="12">
        <v>11</v>
      </c>
      <c r="H8" s="8">
        <f aca="true" t="shared" si="0" ref="H8:H18">SUM(F8:G8)</f>
        <v>111</v>
      </c>
    </row>
    <row r="9" spans="1:8" ht="15">
      <c r="A9" s="9">
        <v>2</v>
      </c>
      <c r="B9" s="14" t="s">
        <v>64</v>
      </c>
      <c r="C9" s="14" t="s">
        <v>44</v>
      </c>
      <c r="D9" s="10">
        <v>1996</v>
      </c>
      <c r="E9" s="11">
        <v>0.06076388888888889</v>
      </c>
      <c r="F9" s="12">
        <v>90</v>
      </c>
      <c r="G9" s="12">
        <v>10</v>
      </c>
      <c r="H9" s="8">
        <f t="shared" si="0"/>
        <v>100</v>
      </c>
    </row>
    <row r="10" spans="1:8" ht="15">
      <c r="A10" s="9">
        <v>3</v>
      </c>
      <c r="B10" s="14" t="s">
        <v>14</v>
      </c>
      <c r="C10" s="20" t="s">
        <v>0</v>
      </c>
      <c r="D10" s="10">
        <v>1996</v>
      </c>
      <c r="E10" s="11">
        <v>0.060787037037037035</v>
      </c>
      <c r="F10" s="12">
        <v>80</v>
      </c>
      <c r="G10" s="12">
        <v>9</v>
      </c>
      <c r="H10" s="8">
        <f t="shared" si="0"/>
        <v>89</v>
      </c>
    </row>
    <row r="11" spans="1:8" ht="15">
      <c r="A11" s="14">
        <v>4</v>
      </c>
      <c r="B11" s="9" t="s">
        <v>65</v>
      </c>
      <c r="C11" s="9" t="s">
        <v>66</v>
      </c>
      <c r="D11" s="10">
        <v>1988</v>
      </c>
      <c r="E11" s="11">
        <v>0.060856481481481484</v>
      </c>
      <c r="F11" s="12">
        <v>70</v>
      </c>
      <c r="G11" s="12">
        <v>8</v>
      </c>
      <c r="H11" s="8">
        <f t="shared" si="0"/>
        <v>78</v>
      </c>
    </row>
    <row r="12" spans="1:8" ht="15">
      <c r="A12" s="14">
        <v>5</v>
      </c>
      <c r="B12" s="14" t="s">
        <v>67</v>
      </c>
      <c r="C12" s="20" t="s">
        <v>68</v>
      </c>
      <c r="D12" s="10">
        <v>1992</v>
      </c>
      <c r="E12" s="11">
        <v>0.06160879629629629</v>
      </c>
      <c r="F12" s="12">
        <v>60</v>
      </c>
      <c r="G12" s="12">
        <v>7</v>
      </c>
      <c r="H12" s="8">
        <f t="shared" si="0"/>
        <v>67</v>
      </c>
    </row>
    <row r="13" spans="1:8" ht="15">
      <c r="A13" s="14">
        <v>6</v>
      </c>
      <c r="B13" s="14" t="s">
        <v>69</v>
      </c>
      <c r="C13" s="14" t="s">
        <v>70</v>
      </c>
      <c r="D13" s="10">
        <v>1998</v>
      </c>
      <c r="E13" s="11">
        <v>0.06173611111111111</v>
      </c>
      <c r="F13" s="12">
        <v>55</v>
      </c>
      <c r="G13" s="12">
        <v>6</v>
      </c>
      <c r="H13" s="8">
        <f t="shared" si="0"/>
        <v>61</v>
      </c>
    </row>
    <row r="14" spans="1:8" ht="15">
      <c r="A14" s="14">
        <v>7</v>
      </c>
      <c r="B14" s="14" t="s">
        <v>71</v>
      </c>
      <c r="C14" s="14" t="s">
        <v>20</v>
      </c>
      <c r="D14" s="10">
        <v>1994</v>
      </c>
      <c r="E14" s="11">
        <v>0.06539351851851852</v>
      </c>
      <c r="F14" s="12">
        <v>50</v>
      </c>
      <c r="G14" s="12">
        <v>5</v>
      </c>
      <c r="H14" s="8">
        <f t="shared" si="0"/>
        <v>55</v>
      </c>
    </row>
    <row r="15" spans="1:8" ht="15">
      <c r="A15" s="14">
        <v>8</v>
      </c>
      <c r="B15" s="14" t="s">
        <v>72</v>
      </c>
      <c r="C15" s="14" t="s">
        <v>73</v>
      </c>
      <c r="D15" s="10">
        <v>1989</v>
      </c>
      <c r="E15" s="11">
        <v>0.06541666666666666</v>
      </c>
      <c r="F15" s="12">
        <v>45</v>
      </c>
      <c r="G15" s="12">
        <v>4</v>
      </c>
      <c r="H15" s="8">
        <f t="shared" si="0"/>
        <v>49</v>
      </c>
    </row>
    <row r="16" spans="1:8" ht="15">
      <c r="A16" s="14">
        <v>9</v>
      </c>
      <c r="B16" s="14" t="s">
        <v>74</v>
      </c>
      <c r="C16" s="14" t="s">
        <v>0</v>
      </c>
      <c r="D16" s="10">
        <v>1998</v>
      </c>
      <c r="E16" s="11">
        <v>0.07594907407407407</v>
      </c>
      <c r="F16" s="12">
        <v>40</v>
      </c>
      <c r="G16" s="12">
        <v>3</v>
      </c>
      <c r="H16" s="8">
        <f t="shared" si="0"/>
        <v>43</v>
      </c>
    </row>
    <row r="17" spans="1:8" ht="15">
      <c r="A17" s="14">
        <v>10</v>
      </c>
      <c r="B17" s="14" t="s">
        <v>75</v>
      </c>
      <c r="C17" s="14" t="s">
        <v>0</v>
      </c>
      <c r="D17" s="10">
        <v>1989</v>
      </c>
      <c r="E17" s="11">
        <v>0.07884259259259259</v>
      </c>
      <c r="F17" s="12">
        <v>35</v>
      </c>
      <c r="G17" s="12">
        <v>2</v>
      </c>
      <c r="H17" s="8">
        <f t="shared" si="0"/>
        <v>37</v>
      </c>
    </row>
    <row r="18" spans="1:8" ht="15">
      <c r="A18" s="14"/>
      <c r="B18" s="14" t="s">
        <v>76</v>
      </c>
      <c r="C18" s="14" t="s">
        <v>77</v>
      </c>
      <c r="D18" s="10">
        <v>1996</v>
      </c>
      <c r="E18" s="33" t="s">
        <v>37</v>
      </c>
      <c r="F18" s="12">
        <v>0</v>
      </c>
      <c r="G18" s="12">
        <v>0</v>
      </c>
      <c r="H18" s="8">
        <f t="shared" si="0"/>
        <v>0</v>
      </c>
    </row>
    <row r="19" spans="1:8" ht="15">
      <c r="A19" s="14"/>
      <c r="B19" s="14"/>
      <c r="C19" s="14"/>
      <c r="D19" s="10"/>
      <c r="E19" s="11"/>
      <c r="F19" s="12"/>
      <c r="G19" s="12"/>
      <c r="H19" s="8"/>
    </row>
    <row r="20" spans="1:8" s="4" customFormat="1" ht="15.75">
      <c r="A20" s="6" t="s">
        <v>9</v>
      </c>
      <c r="B20" s="6"/>
      <c r="C20" s="6"/>
      <c r="D20" s="7"/>
      <c r="E20" s="6"/>
      <c r="G20" s="5"/>
      <c r="H20" s="5"/>
    </row>
    <row r="21" spans="1:8" s="4" customFormat="1" ht="15.75">
      <c r="A21" s="6" t="s">
        <v>7</v>
      </c>
      <c r="B21" s="6" t="s">
        <v>1</v>
      </c>
      <c r="C21" s="6" t="s">
        <v>2</v>
      </c>
      <c r="D21" s="7" t="s">
        <v>8</v>
      </c>
      <c r="E21" s="6" t="s">
        <v>3</v>
      </c>
      <c r="F21" s="17" t="s">
        <v>40</v>
      </c>
      <c r="G21" s="18" t="s">
        <v>41</v>
      </c>
      <c r="H21" s="18" t="s">
        <v>42</v>
      </c>
    </row>
    <row r="22" spans="1:8" ht="15">
      <c r="A22" s="9">
        <v>1</v>
      </c>
      <c r="B22" s="9" t="s">
        <v>78</v>
      </c>
      <c r="C22" s="9" t="s">
        <v>20</v>
      </c>
      <c r="D22" s="10">
        <v>1984</v>
      </c>
      <c r="E22" s="11">
        <v>0.060717592592592594</v>
      </c>
      <c r="F22" s="12">
        <v>100</v>
      </c>
      <c r="G22" s="12">
        <v>10</v>
      </c>
      <c r="H22" s="8">
        <f>SUM(F22:G22)</f>
        <v>110</v>
      </c>
    </row>
    <row r="23" spans="1:8" ht="15">
      <c r="A23" s="9">
        <v>2</v>
      </c>
      <c r="B23" s="24" t="s">
        <v>79</v>
      </c>
      <c r="C23" s="24" t="s">
        <v>68</v>
      </c>
      <c r="D23" s="23" t="s">
        <v>80</v>
      </c>
      <c r="E23" s="11">
        <v>0.06074074074074074</v>
      </c>
      <c r="F23" s="12">
        <v>90</v>
      </c>
      <c r="G23" s="12">
        <v>9</v>
      </c>
      <c r="H23" s="8">
        <f aca="true" t="shared" si="1" ref="H23:H31">SUM(F23:G23)</f>
        <v>99</v>
      </c>
    </row>
    <row r="24" spans="1:8" ht="15">
      <c r="A24" s="9">
        <v>3</v>
      </c>
      <c r="B24" s="24" t="s">
        <v>15</v>
      </c>
      <c r="C24" s="24" t="s">
        <v>24</v>
      </c>
      <c r="D24" s="23">
        <v>1982</v>
      </c>
      <c r="E24" s="11">
        <v>0.06144675925925926</v>
      </c>
      <c r="F24" s="12">
        <v>80</v>
      </c>
      <c r="G24" s="12">
        <v>8</v>
      </c>
      <c r="H24" s="8">
        <f t="shared" si="1"/>
        <v>88</v>
      </c>
    </row>
    <row r="25" spans="1:8" ht="15">
      <c r="A25" s="9">
        <v>4</v>
      </c>
      <c r="B25" s="9" t="s">
        <v>16</v>
      </c>
      <c r="C25" s="9" t="s">
        <v>24</v>
      </c>
      <c r="D25" s="10">
        <v>1987</v>
      </c>
      <c r="E25" s="11">
        <v>0.06150462962962963</v>
      </c>
      <c r="F25" s="12">
        <v>70</v>
      </c>
      <c r="G25" s="12">
        <v>7</v>
      </c>
      <c r="H25" s="8">
        <f t="shared" si="1"/>
        <v>77</v>
      </c>
    </row>
    <row r="26" spans="1:12" ht="15">
      <c r="A26" s="14">
        <v>5</v>
      </c>
      <c r="B26" s="9" t="s">
        <v>81</v>
      </c>
      <c r="C26" s="9" t="s">
        <v>82</v>
      </c>
      <c r="D26" s="10">
        <v>1978</v>
      </c>
      <c r="E26" s="11">
        <v>0.06157407407407408</v>
      </c>
      <c r="F26" s="12">
        <v>60</v>
      </c>
      <c r="G26" s="12">
        <v>6</v>
      </c>
      <c r="H26" s="8">
        <f t="shared" si="1"/>
        <v>66</v>
      </c>
      <c r="J26" s="9"/>
      <c r="K26" s="9"/>
      <c r="L26" s="10"/>
    </row>
    <row r="27" spans="1:8" ht="15">
      <c r="A27" s="14">
        <v>6</v>
      </c>
      <c r="B27" s="14" t="s">
        <v>83</v>
      </c>
      <c r="C27" s="14" t="s">
        <v>68</v>
      </c>
      <c r="D27" s="13">
        <v>1986</v>
      </c>
      <c r="E27" s="11">
        <v>0.061620370370370374</v>
      </c>
      <c r="F27" s="12">
        <v>55</v>
      </c>
      <c r="G27" s="12">
        <v>5</v>
      </c>
      <c r="H27" s="8">
        <f t="shared" si="1"/>
        <v>60</v>
      </c>
    </row>
    <row r="28" spans="1:8" ht="15">
      <c r="A28" s="14">
        <v>7</v>
      </c>
      <c r="B28" s="9" t="s">
        <v>84</v>
      </c>
      <c r="C28" s="9" t="s">
        <v>82</v>
      </c>
      <c r="D28" s="10">
        <v>1981</v>
      </c>
      <c r="E28" s="11">
        <v>0.06174768518518519</v>
      </c>
      <c r="F28" s="12">
        <v>50</v>
      </c>
      <c r="G28" s="12">
        <v>4</v>
      </c>
      <c r="H28" s="8">
        <f t="shared" si="1"/>
        <v>54</v>
      </c>
    </row>
    <row r="29" spans="1:8" ht="15">
      <c r="A29" s="14">
        <v>8</v>
      </c>
      <c r="B29" s="14" t="s">
        <v>47</v>
      </c>
      <c r="C29" s="14" t="s">
        <v>82</v>
      </c>
      <c r="D29" s="13">
        <v>1981</v>
      </c>
      <c r="E29" s="11">
        <v>0.06431712962962964</v>
      </c>
      <c r="F29" s="12">
        <v>45</v>
      </c>
      <c r="G29" s="12">
        <v>3</v>
      </c>
      <c r="H29" s="8">
        <f t="shared" si="1"/>
        <v>48</v>
      </c>
    </row>
    <row r="30" spans="1:8" ht="15">
      <c r="A30" s="14">
        <v>9</v>
      </c>
      <c r="B30" s="14" t="s">
        <v>85</v>
      </c>
      <c r="C30" s="14" t="s">
        <v>82</v>
      </c>
      <c r="D30" s="13">
        <v>1981</v>
      </c>
      <c r="E30" s="11">
        <v>0.07629629629629629</v>
      </c>
      <c r="F30" s="12">
        <v>40</v>
      </c>
      <c r="G30" s="12">
        <v>2</v>
      </c>
      <c r="H30" s="8">
        <f t="shared" si="1"/>
        <v>42</v>
      </c>
    </row>
    <row r="31" spans="1:8" ht="15">
      <c r="A31" s="14">
        <v>10</v>
      </c>
      <c r="B31" s="14" t="s">
        <v>86</v>
      </c>
      <c r="C31" s="14"/>
      <c r="D31" s="13">
        <v>1984</v>
      </c>
      <c r="E31" s="11">
        <v>0.0903125</v>
      </c>
      <c r="F31" s="12">
        <v>35</v>
      </c>
      <c r="G31" s="12">
        <v>1</v>
      </c>
      <c r="H31" s="8">
        <f t="shared" si="1"/>
        <v>36</v>
      </c>
    </row>
    <row r="32" spans="1:8" ht="15">
      <c r="A32" s="14"/>
      <c r="B32" s="14"/>
      <c r="C32" s="14"/>
      <c r="D32" s="13"/>
      <c r="E32" s="11"/>
      <c r="F32" s="12"/>
      <c r="G32" s="12"/>
      <c r="H32" s="8"/>
    </row>
    <row r="33" spans="1:8" s="4" customFormat="1" ht="15.75">
      <c r="A33" s="6" t="s">
        <v>10</v>
      </c>
      <c r="B33" s="6"/>
      <c r="C33" s="6"/>
      <c r="D33" s="7"/>
      <c r="E33" s="6"/>
      <c r="G33" s="5"/>
      <c r="H33" s="5"/>
    </row>
    <row r="34" spans="1:8" s="4" customFormat="1" ht="15.75">
      <c r="A34" s="6" t="s">
        <v>7</v>
      </c>
      <c r="B34" s="6" t="s">
        <v>1</v>
      </c>
      <c r="C34" s="6" t="s">
        <v>2</v>
      </c>
      <c r="D34" s="7" t="s">
        <v>8</v>
      </c>
      <c r="E34" s="6" t="s">
        <v>3</v>
      </c>
      <c r="F34" s="17" t="s">
        <v>40</v>
      </c>
      <c r="G34" s="18" t="s">
        <v>41</v>
      </c>
      <c r="H34" s="18" t="s">
        <v>42</v>
      </c>
    </row>
    <row r="35" spans="1:8" ht="15">
      <c r="A35" s="9">
        <v>1</v>
      </c>
      <c r="B35" s="9" t="s">
        <v>17</v>
      </c>
      <c r="C35" s="14" t="s">
        <v>31</v>
      </c>
      <c r="D35" s="10">
        <v>1975</v>
      </c>
      <c r="E35" s="11">
        <v>0.06069444444444444</v>
      </c>
      <c r="F35" s="12">
        <v>100</v>
      </c>
      <c r="G35" s="12">
        <v>14</v>
      </c>
      <c r="H35" s="8">
        <f>SUM(F35:G35)</f>
        <v>114</v>
      </c>
    </row>
    <row r="36" spans="1:8" ht="15">
      <c r="A36" s="9">
        <v>2</v>
      </c>
      <c r="B36" s="9" t="s">
        <v>33</v>
      </c>
      <c r="C36" s="9" t="s">
        <v>0</v>
      </c>
      <c r="D36" s="10">
        <v>1971</v>
      </c>
      <c r="E36" s="11">
        <v>0.06104166666666666</v>
      </c>
      <c r="F36" s="12">
        <v>90</v>
      </c>
      <c r="G36" s="12">
        <v>13</v>
      </c>
      <c r="H36" s="8">
        <f aca="true" t="shared" si="2" ref="H36:H48">SUM(F36:G36)</f>
        <v>103</v>
      </c>
    </row>
    <row r="37" spans="1:12" ht="15">
      <c r="A37" s="9">
        <v>3</v>
      </c>
      <c r="B37" s="9" t="s">
        <v>30</v>
      </c>
      <c r="C37" s="9" t="s">
        <v>31</v>
      </c>
      <c r="D37" s="10">
        <v>1977</v>
      </c>
      <c r="E37" s="11">
        <v>0.06140046296296297</v>
      </c>
      <c r="F37" s="12">
        <v>80</v>
      </c>
      <c r="G37" s="12">
        <v>12</v>
      </c>
      <c r="H37" s="8">
        <f t="shared" si="2"/>
        <v>92</v>
      </c>
      <c r="J37" s="9"/>
      <c r="K37" s="9"/>
      <c r="L37" s="10"/>
    </row>
    <row r="38" spans="1:12" ht="15">
      <c r="A38" s="9">
        <v>4</v>
      </c>
      <c r="B38" s="9" t="s">
        <v>56</v>
      </c>
      <c r="C38" s="9" t="s">
        <v>57</v>
      </c>
      <c r="D38" s="10">
        <v>1972</v>
      </c>
      <c r="E38" s="11">
        <v>0.06163194444444445</v>
      </c>
      <c r="F38" s="12">
        <v>70</v>
      </c>
      <c r="G38" s="12">
        <v>11</v>
      </c>
      <c r="H38" s="8">
        <f t="shared" si="2"/>
        <v>81</v>
      </c>
      <c r="J38" s="9" t="s">
        <v>4</v>
      </c>
      <c r="K38" s="9" t="s">
        <v>4</v>
      </c>
      <c r="L38" s="10" t="s">
        <v>4</v>
      </c>
    </row>
    <row r="39" spans="1:8" ht="15">
      <c r="A39" s="9">
        <v>5</v>
      </c>
      <c r="B39" s="9" t="s">
        <v>11</v>
      </c>
      <c r="C39" s="9" t="s">
        <v>0</v>
      </c>
      <c r="D39" s="10">
        <v>1969</v>
      </c>
      <c r="E39" s="11">
        <v>0.061643518518518514</v>
      </c>
      <c r="F39" s="12">
        <v>60</v>
      </c>
      <c r="G39" s="12">
        <v>10</v>
      </c>
      <c r="H39" s="8">
        <f t="shared" si="2"/>
        <v>70</v>
      </c>
    </row>
    <row r="40" spans="1:8" ht="15">
      <c r="A40" s="9">
        <v>6</v>
      </c>
      <c r="B40" s="9" t="s">
        <v>21</v>
      </c>
      <c r="C40" s="9" t="s">
        <v>22</v>
      </c>
      <c r="D40" s="10">
        <v>1970</v>
      </c>
      <c r="E40" s="11">
        <v>0.06165509259259259</v>
      </c>
      <c r="F40" s="12">
        <v>55</v>
      </c>
      <c r="G40" s="12">
        <v>9</v>
      </c>
      <c r="H40" s="8">
        <f t="shared" si="2"/>
        <v>64</v>
      </c>
    </row>
    <row r="41" spans="1:8" ht="15">
      <c r="A41" s="25">
        <v>7</v>
      </c>
      <c r="B41" s="9" t="s">
        <v>55</v>
      </c>
      <c r="C41" s="9" t="s">
        <v>23</v>
      </c>
      <c r="D41" s="10">
        <v>1977</v>
      </c>
      <c r="E41" s="11">
        <v>0.06167824074074074</v>
      </c>
      <c r="F41" s="12">
        <v>50</v>
      </c>
      <c r="G41" s="12">
        <v>8</v>
      </c>
      <c r="H41" s="8">
        <f t="shared" si="2"/>
        <v>58</v>
      </c>
    </row>
    <row r="42" spans="1:8" ht="15">
      <c r="A42" s="25">
        <v>8</v>
      </c>
      <c r="B42" s="9" t="s">
        <v>58</v>
      </c>
      <c r="C42" s="9" t="s">
        <v>59</v>
      </c>
      <c r="D42" s="10">
        <v>1971</v>
      </c>
      <c r="E42" s="11">
        <v>0.06200231481481481</v>
      </c>
      <c r="F42" s="12">
        <v>45</v>
      </c>
      <c r="G42" s="12">
        <v>7</v>
      </c>
      <c r="H42" s="8">
        <f t="shared" si="2"/>
        <v>52</v>
      </c>
    </row>
    <row r="43" spans="1:8" ht="15">
      <c r="A43" s="9">
        <v>9</v>
      </c>
      <c r="B43" s="14" t="s">
        <v>34</v>
      </c>
      <c r="C43" s="14" t="s">
        <v>31</v>
      </c>
      <c r="D43" s="10">
        <v>1969</v>
      </c>
      <c r="E43" s="11">
        <v>0.06546296296296296</v>
      </c>
      <c r="F43" s="12">
        <v>40</v>
      </c>
      <c r="G43" s="12">
        <v>6</v>
      </c>
      <c r="H43" s="8">
        <f t="shared" si="2"/>
        <v>46</v>
      </c>
    </row>
    <row r="44" spans="1:8" ht="15">
      <c r="A44" s="14">
        <v>10</v>
      </c>
      <c r="B44" s="14" t="s">
        <v>32</v>
      </c>
      <c r="C44" s="14" t="s">
        <v>5</v>
      </c>
      <c r="D44" s="13">
        <v>1977</v>
      </c>
      <c r="E44" s="11">
        <v>0.06571759259259259</v>
      </c>
      <c r="F44" s="12">
        <v>35</v>
      </c>
      <c r="G44" s="12">
        <v>5</v>
      </c>
      <c r="H44" s="8">
        <f t="shared" si="2"/>
        <v>40</v>
      </c>
    </row>
    <row r="45" spans="1:8" ht="15">
      <c r="A45" s="14">
        <v>11</v>
      </c>
      <c r="B45" s="14" t="s">
        <v>60</v>
      </c>
      <c r="C45" s="14" t="s">
        <v>31</v>
      </c>
      <c r="D45" s="10">
        <v>1975</v>
      </c>
      <c r="E45" s="11">
        <v>0.06819444444444445</v>
      </c>
      <c r="F45" s="12">
        <v>30</v>
      </c>
      <c r="G45" s="12">
        <v>4</v>
      </c>
      <c r="H45" s="8">
        <f t="shared" si="2"/>
        <v>34</v>
      </c>
    </row>
    <row r="46" spans="1:8" ht="15">
      <c r="A46" s="14">
        <v>12</v>
      </c>
      <c r="B46" s="9" t="s">
        <v>61</v>
      </c>
      <c r="C46" s="9" t="s">
        <v>59</v>
      </c>
      <c r="D46" s="10">
        <v>1971</v>
      </c>
      <c r="E46" s="11">
        <v>0.07038194444444444</v>
      </c>
      <c r="F46" s="12">
        <v>25</v>
      </c>
      <c r="G46" s="12">
        <v>3</v>
      </c>
      <c r="H46" s="8">
        <f t="shared" si="2"/>
        <v>28</v>
      </c>
    </row>
    <row r="47" spans="1:8" ht="15">
      <c r="A47" s="14">
        <v>13</v>
      </c>
      <c r="B47" s="9" t="s">
        <v>26</v>
      </c>
      <c r="C47" s="9" t="s">
        <v>25</v>
      </c>
      <c r="D47" s="10">
        <v>1972</v>
      </c>
      <c r="E47" s="11">
        <v>0.07039351851851851</v>
      </c>
      <c r="F47" s="12">
        <v>20</v>
      </c>
      <c r="G47" s="12">
        <v>2</v>
      </c>
      <c r="H47" s="8">
        <f t="shared" si="2"/>
        <v>22</v>
      </c>
    </row>
    <row r="48" spans="1:8" ht="15">
      <c r="A48" s="14">
        <v>14</v>
      </c>
      <c r="B48" t="s">
        <v>45</v>
      </c>
      <c r="C48" t="s">
        <v>0</v>
      </c>
      <c r="D48" s="22">
        <v>1971</v>
      </c>
      <c r="E48" s="11">
        <v>0.07187500000000001</v>
      </c>
      <c r="F48" s="12">
        <v>15</v>
      </c>
      <c r="G48" s="12">
        <v>1</v>
      </c>
      <c r="H48" s="8">
        <f t="shared" si="2"/>
        <v>16</v>
      </c>
    </row>
    <row r="49" spans="1:8" ht="15">
      <c r="A49" s="9"/>
      <c r="B49" s="9"/>
      <c r="C49" s="9"/>
      <c r="D49" s="10"/>
      <c r="E49" s="9"/>
      <c r="G49" s="12"/>
      <c r="H49" s="8"/>
    </row>
    <row r="50" spans="1:8" s="4" customFormat="1" ht="15.75">
      <c r="A50" s="6" t="s">
        <v>12</v>
      </c>
      <c r="B50" s="6"/>
      <c r="C50" s="6"/>
      <c r="D50" s="7"/>
      <c r="E50" s="6"/>
      <c r="G50" s="5"/>
      <c r="H50" s="5"/>
    </row>
    <row r="51" spans="1:8" s="4" customFormat="1" ht="15.75">
      <c r="A51" s="6" t="s">
        <v>7</v>
      </c>
      <c r="B51" s="6" t="s">
        <v>1</v>
      </c>
      <c r="C51" s="6" t="s">
        <v>2</v>
      </c>
      <c r="D51" s="7" t="s">
        <v>8</v>
      </c>
      <c r="E51" s="6" t="s">
        <v>3</v>
      </c>
      <c r="F51" s="17" t="s">
        <v>40</v>
      </c>
      <c r="G51" s="18" t="s">
        <v>41</v>
      </c>
      <c r="H51" s="18" t="s">
        <v>42</v>
      </c>
    </row>
    <row r="52" spans="1:8" ht="15">
      <c r="A52" s="9">
        <v>1</v>
      </c>
      <c r="B52" s="9" t="s">
        <v>51</v>
      </c>
      <c r="C52" s="9" t="s">
        <v>23</v>
      </c>
      <c r="D52" s="10">
        <v>1964</v>
      </c>
      <c r="E52" s="11">
        <v>0.06160879629629629</v>
      </c>
      <c r="F52" s="12">
        <v>100</v>
      </c>
      <c r="G52" s="12">
        <v>6</v>
      </c>
      <c r="H52" s="8">
        <f aca="true" t="shared" si="3" ref="H52:H57">SUM(F52:G52)</f>
        <v>106</v>
      </c>
    </row>
    <row r="53" spans="1:8" ht="15">
      <c r="A53" s="9">
        <v>2</v>
      </c>
      <c r="B53" s="9" t="s">
        <v>35</v>
      </c>
      <c r="C53" s="9" t="s">
        <v>23</v>
      </c>
      <c r="D53" s="10">
        <v>1962</v>
      </c>
      <c r="E53" s="11">
        <v>0.06414351851851852</v>
      </c>
      <c r="F53" s="12">
        <v>90</v>
      </c>
      <c r="G53" s="12">
        <v>5</v>
      </c>
      <c r="H53" s="8">
        <f t="shared" si="3"/>
        <v>95</v>
      </c>
    </row>
    <row r="54" spans="1:8" ht="15">
      <c r="A54" s="9">
        <v>3</v>
      </c>
      <c r="B54" s="9" t="s">
        <v>36</v>
      </c>
      <c r="C54" s="9" t="s">
        <v>23</v>
      </c>
      <c r="D54" s="10">
        <v>1961</v>
      </c>
      <c r="E54" s="11">
        <v>0.06431712962962964</v>
      </c>
      <c r="F54" s="12">
        <v>80</v>
      </c>
      <c r="G54" s="12">
        <v>4</v>
      </c>
      <c r="H54" s="8">
        <f t="shared" si="3"/>
        <v>84</v>
      </c>
    </row>
    <row r="55" spans="1:8" ht="15">
      <c r="A55" s="9">
        <v>4</v>
      </c>
      <c r="B55" s="9" t="s">
        <v>46</v>
      </c>
      <c r="C55" s="9" t="s">
        <v>5</v>
      </c>
      <c r="D55" s="10">
        <v>1958</v>
      </c>
      <c r="E55" s="11">
        <v>0.06548611111111112</v>
      </c>
      <c r="F55" s="12">
        <v>70</v>
      </c>
      <c r="G55" s="12">
        <v>3</v>
      </c>
      <c r="H55" s="8">
        <f t="shared" si="3"/>
        <v>73</v>
      </c>
    </row>
    <row r="56" spans="1:8" ht="15">
      <c r="A56" s="9">
        <v>5</v>
      </c>
      <c r="B56" s="9" t="s">
        <v>87</v>
      </c>
      <c r="C56" s="9" t="s">
        <v>88</v>
      </c>
      <c r="D56" s="10">
        <v>1967</v>
      </c>
      <c r="E56" s="11">
        <v>0.06708333333333333</v>
      </c>
      <c r="F56" s="12">
        <v>60</v>
      </c>
      <c r="G56" s="12">
        <v>2</v>
      </c>
      <c r="H56" s="8">
        <f t="shared" si="3"/>
        <v>62</v>
      </c>
    </row>
    <row r="57" spans="1:8" ht="15">
      <c r="A57" s="14">
        <v>6</v>
      </c>
      <c r="B57" s="9" t="s">
        <v>89</v>
      </c>
      <c r="C57" s="9" t="s">
        <v>90</v>
      </c>
      <c r="D57" s="10">
        <v>1961</v>
      </c>
      <c r="E57" s="11">
        <v>0.07791666666666668</v>
      </c>
      <c r="F57" s="12">
        <v>55</v>
      </c>
      <c r="G57" s="12">
        <v>1</v>
      </c>
      <c r="H57" s="8">
        <f t="shared" si="3"/>
        <v>56</v>
      </c>
    </row>
    <row r="58" spans="1:8" ht="15">
      <c r="A58" s="9"/>
      <c r="B58" s="9"/>
      <c r="C58" s="9"/>
      <c r="D58" s="10"/>
      <c r="E58" s="9"/>
      <c r="G58" s="12"/>
      <c r="H58" s="8"/>
    </row>
    <row r="59" spans="1:8" s="4" customFormat="1" ht="15.75">
      <c r="A59" s="6" t="s">
        <v>13</v>
      </c>
      <c r="B59" s="6"/>
      <c r="C59" s="6"/>
      <c r="D59" s="7"/>
      <c r="E59" s="6"/>
      <c r="G59" s="5"/>
      <c r="H59" s="5"/>
    </row>
    <row r="60" spans="1:8" s="4" customFormat="1" ht="15.75">
      <c r="A60" s="6" t="s">
        <v>7</v>
      </c>
      <c r="B60" s="6" t="s">
        <v>1</v>
      </c>
      <c r="C60" s="6" t="s">
        <v>2</v>
      </c>
      <c r="D60" s="7" t="s">
        <v>8</v>
      </c>
      <c r="E60" s="6" t="s">
        <v>3</v>
      </c>
      <c r="F60" s="17" t="s">
        <v>40</v>
      </c>
      <c r="G60" s="18" t="s">
        <v>41</v>
      </c>
      <c r="H60" s="18" t="s">
        <v>42</v>
      </c>
    </row>
    <row r="61" spans="1:8" ht="15">
      <c r="A61" s="9">
        <v>1</v>
      </c>
      <c r="B61" s="9" t="s">
        <v>91</v>
      </c>
      <c r="C61" s="9" t="s">
        <v>24</v>
      </c>
      <c r="D61" s="10">
        <v>1948</v>
      </c>
      <c r="E61" s="11">
        <v>0.06569444444444444</v>
      </c>
      <c r="F61" s="12">
        <v>100</v>
      </c>
      <c r="G61" s="12">
        <v>7</v>
      </c>
      <c r="H61" s="8">
        <f aca="true" t="shared" si="4" ref="H61:H67">SUM(F61:G61)</f>
        <v>107</v>
      </c>
    </row>
    <row r="62" spans="1:8" ht="15">
      <c r="A62" s="9">
        <v>2</v>
      </c>
      <c r="B62" s="9" t="s">
        <v>27</v>
      </c>
      <c r="C62" s="14" t="s">
        <v>0</v>
      </c>
      <c r="D62" s="10">
        <v>1951</v>
      </c>
      <c r="E62" s="11">
        <v>0.06777777777777778</v>
      </c>
      <c r="F62" s="12">
        <v>90</v>
      </c>
      <c r="G62" s="12">
        <v>6</v>
      </c>
      <c r="H62" s="8">
        <f t="shared" si="4"/>
        <v>96</v>
      </c>
    </row>
    <row r="63" spans="1:8" ht="15">
      <c r="A63" s="9">
        <v>3</v>
      </c>
      <c r="B63" s="14" t="s">
        <v>92</v>
      </c>
      <c r="C63" s="14" t="s">
        <v>93</v>
      </c>
      <c r="D63" s="10">
        <v>1952</v>
      </c>
      <c r="E63" s="11">
        <v>0.07134259259259258</v>
      </c>
      <c r="F63" s="12">
        <v>80</v>
      </c>
      <c r="G63" s="12">
        <v>5</v>
      </c>
      <c r="H63" s="8">
        <f t="shared" si="4"/>
        <v>85</v>
      </c>
    </row>
    <row r="64" spans="1:8" ht="15">
      <c r="A64" s="14">
        <v>4</v>
      </c>
      <c r="B64" s="14" t="s">
        <v>94</v>
      </c>
      <c r="C64" s="14" t="s">
        <v>24</v>
      </c>
      <c r="D64" s="10">
        <v>1954</v>
      </c>
      <c r="E64" s="11">
        <v>0.07141203703703704</v>
      </c>
      <c r="F64" s="12">
        <v>70</v>
      </c>
      <c r="G64" s="12">
        <v>4</v>
      </c>
      <c r="H64" s="8">
        <f t="shared" si="4"/>
        <v>74</v>
      </c>
    </row>
    <row r="65" spans="1:8" ht="15">
      <c r="A65" s="14">
        <v>5</v>
      </c>
      <c r="B65" s="14" t="s">
        <v>95</v>
      </c>
      <c r="C65" s="14" t="s">
        <v>96</v>
      </c>
      <c r="D65" s="10">
        <v>1954</v>
      </c>
      <c r="E65" s="11">
        <v>0.07768518518518519</v>
      </c>
      <c r="F65" s="12">
        <v>60</v>
      </c>
      <c r="G65" s="12">
        <v>3</v>
      </c>
      <c r="H65" s="8">
        <f t="shared" si="4"/>
        <v>63</v>
      </c>
    </row>
    <row r="66" spans="1:8" ht="15">
      <c r="A66" s="14">
        <v>6</v>
      </c>
      <c r="B66" s="14" t="s">
        <v>97</v>
      </c>
      <c r="C66" s="14" t="s">
        <v>98</v>
      </c>
      <c r="D66" s="10">
        <v>1955</v>
      </c>
      <c r="E66" s="11">
        <v>0.07777777777777778</v>
      </c>
      <c r="F66" s="12">
        <v>55</v>
      </c>
      <c r="G66" s="12">
        <v>2</v>
      </c>
      <c r="H66" s="8">
        <f t="shared" si="4"/>
        <v>57</v>
      </c>
    </row>
    <row r="67" spans="1:8" ht="15">
      <c r="A67" s="14">
        <v>7</v>
      </c>
      <c r="B67" s="14" t="s">
        <v>99</v>
      </c>
      <c r="C67" s="14" t="s">
        <v>98</v>
      </c>
      <c r="D67" s="10">
        <v>1952</v>
      </c>
      <c r="E67" s="11">
        <v>0.07778935185185186</v>
      </c>
      <c r="F67" s="12">
        <v>50</v>
      </c>
      <c r="G67" s="12">
        <v>1</v>
      </c>
      <c r="H67" s="8">
        <f t="shared" si="4"/>
        <v>51</v>
      </c>
    </row>
    <row r="68" spans="1:8" ht="15">
      <c r="A68" s="9"/>
      <c r="B68" s="9"/>
      <c r="C68" s="9"/>
      <c r="D68" s="10"/>
      <c r="E68" s="11"/>
      <c r="F68" s="12"/>
      <c r="G68" s="12"/>
      <c r="H68" s="8"/>
    </row>
    <row r="69" spans="1:8" s="17" customFormat="1" ht="14.25">
      <c r="A69" s="15" t="s">
        <v>38</v>
      </c>
      <c r="B69" s="15"/>
      <c r="C69" s="15"/>
      <c r="D69" s="16"/>
      <c r="E69" s="15"/>
      <c r="G69" s="18"/>
      <c r="H69" s="18"/>
    </row>
    <row r="70" spans="1:8" s="17" customFormat="1" ht="15.75">
      <c r="A70" s="15" t="s">
        <v>7</v>
      </c>
      <c r="B70" s="15" t="s">
        <v>1</v>
      </c>
      <c r="C70" s="15" t="s">
        <v>2</v>
      </c>
      <c r="D70" s="7" t="s">
        <v>8</v>
      </c>
      <c r="E70" s="15" t="s">
        <v>3</v>
      </c>
      <c r="F70" s="17" t="s">
        <v>40</v>
      </c>
      <c r="G70" s="18" t="s">
        <v>41</v>
      </c>
      <c r="H70" s="18" t="s">
        <v>42</v>
      </c>
    </row>
    <row r="71" spans="1:8" ht="15">
      <c r="A71" s="9">
        <v>1</v>
      </c>
      <c r="B71" s="9" t="s">
        <v>102</v>
      </c>
      <c r="C71" s="14" t="s">
        <v>24</v>
      </c>
      <c r="D71" s="10">
        <v>1990</v>
      </c>
      <c r="E71" s="11">
        <v>0.06930555555555555</v>
      </c>
      <c r="F71" s="12">
        <v>100</v>
      </c>
      <c r="G71" s="12">
        <v>5</v>
      </c>
      <c r="H71" s="8">
        <f>SUM(F71:G71)</f>
        <v>105</v>
      </c>
    </row>
    <row r="72" spans="1:8" ht="15">
      <c r="A72" s="9">
        <v>2</v>
      </c>
      <c r="B72" s="9" t="s">
        <v>103</v>
      </c>
      <c r="C72" s="9" t="s">
        <v>82</v>
      </c>
      <c r="D72" s="10">
        <v>1971</v>
      </c>
      <c r="E72" s="11">
        <v>0.07983796296296296</v>
      </c>
      <c r="F72" s="12">
        <v>90</v>
      </c>
      <c r="G72" s="12">
        <v>4</v>
      </c>
      <c r="H72" s="8">
        <f>SUM(F72:G72)</f>
        <v>94</v>
      </c>
    </row>
    <row r="73" spans="1:8" ht="15">
      <c r="A73" s="9">
        <v>3</v>
      </c>
      <c r="B73" s="14" t="s">
        <v>104</v>
      </c>
      <c r="C73" s="14" t="s">
        <v>105</v>
      </c>
      <c r="D73" s="10">
        <v>1978</v>
      </c>
      <c r="E73" s="11">
        <v>0.08002314814814815</v>
      </c>
      <c r="F73" s="12">
        <v>80</v>
      </c>
      <c r="G73" s="12">
        <v>3</v>
      </c>
      <c r="H73" s="8">
        <f>SUM(F73:G73)</f>
        <v>83</v>
      </c>
    </row>
    <row r="74" spans="1:8" ht="15">
      <c r="A74" s="9">
        <v>4</v>
      </c>
      <c r="B74" s="9" t="s">
        <v>28</v>
      </c>
      <c r="C74" s="9" t="s">
        <v>18</v>
      </c>
      <c r="D74" s="10">
        <v>1960</v>
      </c>
      <c r="E74" s="11">
        <v>0.08611111111111112</v>
      </c>
      <c r="F74" s="12">
        <v>70</v>
      </c>
      <c r="G74" s="12">
        <v>2</v>
      </c>
      <c r="H74" s="8">
        <f>SUM(F74:G74)</f>
        <v>72</v>
      </c>
    </row>
    <row r="75" spans="1:8" ht="15">
      <c r="A75" s="14">
        <v>5</v>
      </c>
      <c r="B75" s="14" t="s">
        <v>106</v>
      </c>
      <c r="C75" s="14" t="s">
        <v>96</v>
      </c>
      <c r="D75" s="10">
        <v>1955</v>
      </c>
      <c r="E75" s="11">
        <v>0.09027777777777778</v>
      </c>
      <c r="F75" s="12">
        <v>60</v>
      </c>
      <c r="G75" s="12">
        <v>1</v>
      </c>
      <c r="H75" s="8">
        <f>SUM(F75:G75)</f>
        <v>61</v>
      </c>
    </row>
    <row r="76" spans="1:8" ht="15">
      <c r="A76" s="14"/>
      <c r="B76" s="14"/>
      <c r="C76" s="14"/>
      <c r="D76" s="10"/>
      <c r="E76" s="11"/>
      <c r="F76" s="12"/>
      <c r="G76" s="12"/>
      <c r="H76" s="8"/>
    </row>
    <row r="77" spans="1:8" s="30" customFormat="1" ht="15.75">
      <c r="A77" s="26" t="s">
        <v>116</v>
      </c>
      <c r="B77" s="26"/>
      <c r="C77" s="26"/>
      <c r="D77" s="27"/>
      <c r="E77" s="26"/>
      <c r="F77" s="28"/>
      <c r="G77" s="28"/>
      <c r="H77" s="29"/>
    </row>
    <row r="78" spans="1:8" s="30" customFormat="1" ht="15.75">
      <c r="A78" s="31" t="s">
        <v>7</v>
      </c>
      <c r="B78" s="31" t="s">
        <v>1</v>
      </c>
      <c r="C78" s="31" t="s">
        <v>2</v>
      </c>
      <c r="D78" s="32" t="s">
        <v>8</v>
      </c>
      <c r="E78" s="31" t="s">
        <v>3</v>
      </c>
      <c r="F78" s="17" t="s">
        <v>40</v>
      </c>
      <c r="G78" s="18" t="s">
        <v>41</v>
      </c>
      <c r="H78" s="18" t="s">
        <v>42</v>
      </c>
    </row>
    <row r="79" spans="1:8" s="30" customFormat="1" ht="15">
      <c r="A79" s="20">
        <v>1</v>
      </c>
      <c r="B79" t="s">
        <v>108</v>
      </c>
      <c r="C79" t="s">
        <v>109</v>
      </c>
      <c r="D79" s="22">
        <v>2000</v>
      </c>
      <c r="E79" s="11">
        <v>0.06166666666666667</v>
      </c>
      <c r="F79" s="12">
        <v>100</v>
      </c>
      <c r="G79" s="12">
        <v>5</v>
      </c>
      <c r="H79" s="8">
        <f>SUM(F79:G79)</f>
        <v>105</v>
      </c>
    </row>
    <row r="80" spans="1:8" ht="15">
      <c r="A80" s="9">
        <v>2</v>
      </c>
      <c r="B80" s="14" t="s">
        <v>113</v>
      </c>
      <c r="C80" s="14" t="s">
        <v>82</v>
      </c>
      <c r="D80" s="10">
        <v>1999</v>
      </c>
      <c r="E80" s="11">
        <v>0.0691550925925926</v>
      </c>
      <c r="F80" s="12">
        <v>90</v>
      </c>
      <c r="G80" s="12">
        <v>4</v>
      </c>
      <c r="H80" s="8">
        <f>SUM(F80:G80)</f>
        <v>94</v>
      </c>
    </row>
    <row r="81" spans="1:8" ht="15">
      <c r="A81" s="14">
        <v>3</v>
      </c>
      <c r="B81" s="9" t="s">
        <v>110</v>
      </c>
      <c r="C81" s="9" t="s">
        <v>111</v>
      </c>
      <c r="D81" s="10">
        <v>2000</v>
      </c>
      <c r="E81" s="11">
        <v>0.07062500000000001</v>
      </c>
      <c r="F81" s="12">
        <v>80</v>
      </c>
      <c r="G81" s="12">
        <v>3</v>
      </c>
      <c r="H81" s="8">
        <f>SUM(F81:G81)</f>
        <v>83</v>
      </c>
    </row>
    <row r="82" spans="1:8" ht="15">
      <c r="A82" s="14">
        <v>4</v>
      </c>
      <c r="B82" s="14" t="s">
        <v>112</v>
      </c>
      <c r="C82" s="14" t="s">
        <v>141</v>
      </c>
      <c r="D82" s="10">
        <v>2000</v>
      </c>
      <c r="E82" s="11">
        <v>0.07081018518518518</v>
      </c>
      <c r="F82" s="12">
        <v>70</v>
      </c>
      <c r="G82" s="12">
        <v>2</v>
      </c>
      <c r="H82" s="8">
        <f>SUM(F82:G82)</f>
        <v>72</v>
      </c>
    </row>
    <row r="83" spans="1:8" ht="15">
      <c r="A83" s="14"/>
      <c r="B83" s="14" t="s">
        <v>115</v>
      </c>
      <c r="C83" s="14" t="s">
        <v>0</v>
      </c>
      <c r="D83" s="10">
        <v>2000</v>
      </c>
      <c r="E83" s="33" t="s">
        <v>37</v>
      </c>
      <c r="F83" s="12">
        <v>0</v>
      </c>
      <c r="G83" s="12">
        <v>0</v>
      </c>
      <c r="H83" s="8">
        <f>SUM(F83:G83)</f>
        <v>0</v>
      </c>
    </row>
    <row r="84" spans="1:8" ht="15">
      <c r="A84" s="9"/>
      <c r="B84" s="9"/>
      <c r="C84" s="9"/>
      <c r="D84" s="10"/>
      <c r="E84" s="11"/>
      <c r="F84" s="12"/>
      <c r="G84" s="12"/>
      <c r="H84" s="8"/>
    </row>
    <row r="85" spans="1:8" s="30" customFormat="1" ht="15.75">
      <c r="A85" s="26" t="s">
        <v>117</v>
      </c>
      <c r="B85" s="26"/>
      <c r="C85" s="26"/>
      <c r="D85" s="27"/>
      <c r="E85" s="26"/>
      <c r="F85" s="28"/>
      <c r="G85" s="28"/>
      <c r="H85" s="29"/>
    </row>
    <row r="86" spans="1:8" s="30" customFormat="1" ht="15.75">
      <c r="A86" s="31" t="s">
        <v>7</v>
      </c>
      <c r="B86" s="31" t="s">
        <v>1</v>
      </c>
      <c r="C86" s="31" t="s">
        <v>2</v>
      </c>
      <c r="D86" s="32" t="s">
        <v>8</v>
      </c>
      <c r="E86" s="31" t="s">
        <v>3</v>
      </c>
      <c r="F86" s="17" t="s">
        <v>40</v>
      </c>
      <c r="G86" s="18" t="s">
        <v>41</v>
      </c>
      <c r="H86" s="18" t="s">
        <v>42</v>
      </c>
    </row>
    <row r="87" spans="1:8" ht="15">
      <c r="A87" s="9">
        <v>1</v>
      </c>
      <c r="B87" s="14" t="s">
        <v>114</v>
      </c>
      <c r="C87" s="14" t="s">
        <v>82</v>
      </c>
      <c r="D87" s="10">
        <v>2001</v>
      </c>
      <c r="E87" s="11">
        <v>0.0691550925925926</v>
      </c>
      <c r="F87" s="12">
        <v>100</v>
      </c>
      <c r="G87" s="12">
        <v>1</v>
      </c>
      <c r="H87" s="8">
        <f>SUM(F87:G87)</f>
        <v>101</v>
      </c>
    </row>
    <row r="88" spans="1:8" ht="15">
      <c r="A88" s="9"/>
      <c r="B88" s="14"/>
      <c r="C88" s="14"/>
      <c r="D88" s="10"/>
      <c r="E88" s="11"/>
      <c r="F88" s="12"/>
      <c r="G88" s="12"/>
      <c r="H88" s="8"/>
    </row>
    <row r="89" spans="1:8" s="30" customFormat="1" ht="15.75">
      <c r="A89" s="26" t="s">
        <v>121</v>
      </c>
      <c r="B89" s="26"/>
      <c r="C89" s="26"/>
      <c r="D89" s="27"/>
      <c r="E89" s="26"/>
      <c r="F89" s="28"/>
      <c r="G89" s="28"/>
      <c r="H89" s="29"/>
    </row>
    <row r="90" spans="1:8" s="30" customFormat="1" ht="15.75">
      <c r="A90" s="31" t="s">
        <v>7</v>
      </c>
      <c r="B90" s="31" t="s">
        <v>1</v>
      </c>
      <c r="C90" s="31" t="s">
        <v>2</v>
      </c>
      <c r="D90" s="32" t="s">
        <v>8</v>
      </c>
      <c r="E90" s="31" t="s">
        <v>3</v>
      </c>
      <c r="F90" s="17" t="s">
        <v>40</v>
      </c>
      <c r="G90" s="18" t="s">
        <v>41</v>
      </c>
      <c r="H90" s="18" t="s">
        <v>42</v>
      </c>
    </row>
    <row r="91" spans="1:8" s="30" customFormat="1" ht="15">
      <c r="A91" s="20">
        <v>1</v>
      </c>
      <c r="B91" t="s">
        <v>120</v>
      </c>
      <c r="C91" t="s">
        <v>82</v>
      </c>
      <c r="D91" s="22">
        <v>2001</v>
      </c>
      <c r="E91" s="11">
        <v>0.07865740740740741</v>
      </c>
      <c r="F91" s="12">
        <v>100</v>
      </c>
      <c r="G91" s="12">
        <v>2</v>
      </c>
      <c r="H91" s="8">
        <f>SUM(F91:G91)</f>
        <v>102</v>
      </c>
    </row>
    <row r="92" spans="1:8" ht="15">
      <c r="A92" s="9">
        <v>2</v>
      </c>
      <c r="B92" t="s">
        <v>119</v>
      </c>
      <c r="C92" t="s">
        <v>82</v>
      </c>
      <c r="D92" s="22">
        <v>2001</v>
      </c>
      <c r="E92" s="11">
        <v>0.08065972222222222</v>
      </c>
      <c r="F92" s="12">
        <v>90</v>
      </c>
      <c r="G92" s="12">
        <v>1</v>
      </c>
      <c r="H92" s="8">
        <f>SUM(F92:G92)</f>
        <v>91</v>
      </c>
    </row>
    <row r="93" spans="1:8" ht="15">
      <c r="A93" s="9"/>
      <c r="B93" s="14"/>
      <c r="C93" s="14"/>
      <c r="D93" s="10"/>
      <c r="E93" s="11"/>
      <c r="F93" s="12"/>
      <c r="G93" s="12"/>
      <c r="H93" s="8"/>
    </row>
    <row r="94" spans="1:8" s="30" customFormat="1" ht="15.75">
      <c r="A94" s="26" t="s">
        <v>128</v>
      </c>
      <c r="B94" s="26"/>
      <c r="C94" s="26"/>
      <c r="D94" s="27"/>
      <c r="E94" s="26"/>
      <c r="F94" s="28"/>
      <c r="G94" s="28"/>
      <c r="H94" s="29"/>
    </row>
    <row r="95" spans="1:8" s="30" customFormat="1" ht="15.75">
      <c r="A95" s="31" t="s">
        <v>7</v>
      </c>
      <c r="B95" s="31" t="s">
        <v>1</v>
      </c>
      <c r="C95" s="31" t="s">
        <v>2</v>
      </c>
      <c r="D95" s="32" t="s">
        <v>8</v>
      </c>
      <c r="E95" s="31" t="s">
        <v>3</v>
      </c>
      <c r="F95" s="17" t="s">
        <v>40</v>
      </c>
      <c r="G95" s="18" t="s">
        <v>41</v>
      </c>
      <c r="H95" s="18" t="s">
        <v>42</v>
      </c>
    </row>
    <row r="96" spans="1:8" ht="15">
      <c r="A96" s="20">
        <v>1</v>
      </c>
      <c r="B96" t="s">
        <v>29</v>
      </c>
      <c r="C96" t="s">
        <v>0</v>
      </c>
      <c r="D96" s="22">
        <v>2002</v>
      </c>
      <c r="E96" s="11">
        <v>0.02344907407407407</v>
      </c>
      <c r="F96" s="12">
        <v>100</v>
      </c>
      <c r="G96" s="12">
        <v>1</v>
      </c>
      <c r="H96" s="8">
        <f>SUM(F96:G96)</f>
        <v>101</v>
      </c>
    </row>
    <row r="97" spans="1:8" ht="15">
      <c r="A97" s="20"/>
      <c r="C97" s="14"/>
      <c r="D97" s="22"/>
      <c r="E97" s="11"/>
      <c r="F97" s="12"/>
      <c r="G97" s="12"/>
      <c r="H97" s="8"/>
    </row>
    <row r="98" spans="1:8" ht="15.75">
      <c r="A98" s="6" t="s">
        <v>129</v>
      </c>
      <c r="B98" s="9"/>
      <c r="C98" s="9"/>
      <c r="D98" s="10"/>
      <c r="E98" s="9"/>
      <c r="G98" s="12"/>
      <c r="H98" s="8"/>
    </row>
    <row r="99" spans="1:8" ht="15.75">
      <c r="A99" s="6" t="s">
        <v>7</v>
      </c>
      <c r="B99" s="6" t="s">
        <v>1</v>
      </c>
      <c r="C99" s="6" t="s">
        <v>2</v>
      </c>
      <c r="D99" s="7" t="s">
        <v>8</v>
      </c>
      <c r="E99" s="6"/>
      <c r="F99" s="17" t="s">
        <v>40</v>
      </c>
      <c r="G99" s="18" t="s">
        <v>41</v>
      </c>
      <c r="H99" s="18" t="s">
        <v>42</v>
      </c>
    </row>
    <row r="100" spans="1:8" ht="15">
      <c r="A100" s="9">
        <v>1</v>
      </c>
      <c r="B100" s="9" t="s">
        <v>123</v>
      </c>
      <c r="C100" s="9" t="s">
        <v>0</v>
      </c>
      <c r="D100" s="10">
        <v>2003</v>
      </c>
      <c r="E100" s="11">
        <v>0.02646990740740741</v>
      </c>
      <c r="F100" s="12">
        <v>100</v>
      </c>
      <c r="G100" s="12">
        <v>3</v>
      </c>
      <c r="H100" s="8">
        <f>SUM(F100:G100)</f>
        <v>103</v>
      </c>
    </row>
    <row r="101" spans="1:8" ht="15">
      <c r="A101" s="20">
        <v>2</v>
      </c>
      <c r="B101" t="s">
        <v>127</v>
      </c>
      <c r="C101" s="9" t="s">
        <v>82</v>
      </c>
      <c r="D101" s="22">
        <v>2004</v>
      </c>
      <c r="E101" s="11">
        <v>0.0284375</v>
      </c>
      <c r="F101" s="12">
        <v>90</v>
      </c>
      <c r="G101" s="12">
        <v>2</v>
      </c>
      <c r="H101" s="8">
        <f>SUM(F101:G101)</f>
        <v>92</v>
      </c>
    </row>
    <row r="102" spans="1:8" ht="15">
      <c r="A102" s="14">
        <v>3</v>
      </c>
      <c r="B102" s="14" t="s">
        <v>125</v>
      </c>
      <c r="C102" s="14" t="s">
        <v>0</v>
      </c>
      <c r="D102" s="10">
        <v>2004</v>
      </c>
      <c r="E102" s="11">
        <v>0.03135416666666666</v>
      </c>
      <c r="F102" s="12">
        <v>80</v>
      </c>
      <c r="G102" s="12">
        <v>1</v>
      </c>
      <c r="H102" s="8">
        <f>SUM(F102:G102)</f>
        <v>81</v>
      </c>
    </row>
    <row r="103" spans="1:8" ht="15">
      <c r="A103" s="19"/>
      <c r="B103" s="14"/>
      <c r="C103" s="20"/>
      <c r="D103" s="10"/>
      <c r="E103" s="11"/>
      <c r="F103" s="12"/>
      <c r="G103" s="12"/>
      <c r="H103" s="8"/>
    </row>
    <row r="104" spans="1:8" ht="15.75">
      <c r="A104" s="6" t="s">
        <v>130</v>
      </c>
      <c r="B104" s="9"/>
      <c r="C104" s="9"/>
      <c r="D104" s="10"/>
      <c r="E104" s="9"/>
      <c r="G104" s="12"/>
      <c r="H104" s="8"/>
    </row>
    <row r="105" spans="1:8" ht="15.75">
      <c r="A105" s="6" t="s">
        <v>7</v>
      </c>
      <c r="B105" s="6" t="s">
        <v>1</v>
      </c>
      <c r="C105" s="6" t="s">
        <v>2</v>
      </c>
      <c r="D105" s="7" t="s">
        <v>8</v>
      </c>
      <c r="E105" s="6"/>
      <c r="F105" s="17" t="s">
        <v>40</v>
      </c>
      <c r="G105" s="18" t="s">
        <v>41</v>
      </c>
      <c r="H105" s="18" t="s">
        <v>42</v>
      </c>
    </row>
    <row r="106" spans="1:8" ht="15">
      <c r="A106" s="9">
        <v>1</v>
      </c>
      <c r="B106" s="14" t="s">
        <v>124</v>
      </c>
      <c r="C106" s="14" t="s">
        <v>0</v>
      </c>
      <c r="D106" s="10">
        <v>2006</v>
      </c>
      <c r="E106" s="11">
        <v>0.027627314814814813</v>
      </c>
      <c r="F106" s="12">
        <v>100</v>
      </c>
      <c r="G106" s="12">
        <v>1</v>
      </c>
      <c r="H106" s="8">
        <f>SUM(F106:G106)</f>
        <v>101</v>
      </c>
    </row>
    <row r="107" spans="1:8" ht="15">
      <c r="A107" s="19"/>
      <c r="B107" s="14"/>
      <c r="C107" s="20"/>
      <c r="D107" s="10"/>
      <c r="E107" s="11"/>
      <c r="F107" s="12"/>
      <c r="G107" s="12"/>
      <c r="H107" s="8"/>
    </row>
    <row r="108" spans="1:8" ht="15.75">
      <c r="A108" s="6" t="s">
        <v>140</v>
      </c>
      <c r="B108" s="9"/>
      <c r="C108" s="9"/>
      <c r="D108" s="10"/>
      <c r="E108" s="9"/>
      <c r="F108" s="17"/>
      <c r="G108" s="18"/>
      <c r="H108" s="18"/>
    </row>
    <row r="109" spans="1:8" ht="15.75">
      <c r="A109" s="6" t="s">
        <v>7</v>
      </c>
      <c r="B109" s="6" t="s">
        <v>1</v>
      </c>
      <c r="C109" s="6" t="s">
        <v>2</v>
      </c>
      <c r="D109" s="7" t="s">
        <v>8</v>
      </c>
      <c r="E109" s="1" t="s">
        <v>4</v>
      </c>
      <c r="F109" s="17" t="s">
        <v>40</v>
      </c>
      <c r="G109" s="18" t="s">
        <v>41</v>
      </c>
      <c r="H109" s="18" t="s">
        <v>42</v>
      </c>
    </row>
    <row r="110" spans="1:8" ht="15">
      <c r="A110">
        <v>1</v>
      </c>
      <c r="B110" s="9" t="s">
        <v>131</v>
      </c>
      <c r="C110" s="14" t="s">
        <v>132</v>
      </c>
      <c r="D110" s="10">
        <v>2006</v>
      </c>
      <c r="F110" s="12">
        <v>100</v>
      </c>
      <c r="G110" s="12">
        <v>2</v>
      </c>
      <c r="H110" s="8">
        <f>SUM(F110:G110)</f>
        <v>102</v>
      </c>
    </row>
    <row r="111" spans="1:8" ht="15">
      <c r="A111">
        <v>2</v>
      </c>
      <c r="B111" s="9" t="s">
        <v>39</v>
      </c>
      <c r="C111" s="14" t="s">
        <v>0</v>
      </c>
      <c r="D111" s="10">
        <v>2006</v>
      </c>
      <c r="F111" s="12">
        <v>90</v>
      </c>
      <c r="G111" s="12">
        <v>1</v>
      </c>
      <c r="H111" s="8">
        <f>SUM(F111:G111)</f>
        <v>91</v>
      </c>
    </row>
    <row r="112" spans="2:8" ht="15">
      <c r="B112" s="14"/>
      <c r="C112" s="14"/>
      <c r="F112" s="12"/>
      <c r="G112" s="12"/>
      <c r="H112" s="8"/>
    </row>
    <row r="113" spans="1:8" ht="15.75">
      <c r="A113" s="6" t="s">
        <v>48</v>
      </c>
      <c r="B113" s="9"/>
      <c r="C113" s="9"/>
      <c r="D113" s="10"/>
      <c r="E113" s="9"/>
      <c r="F113" s="17"/>
      <c r="G113" s="18"/>
      <c r="H113" s="18"/>
    </row>
    <row r="114" spans="1:8" ht="15.75">
      <c r="A114" s="6" t="s">
        <v>7</v>
      </c>
      <c r="B114" s="6" t="s">
        <v>1</v>
      </c>
      <c r="C114" s="6" t="s">
        <v>2</v>
      </c>
      <c r="D114" s="7" t="s">
        <v>8</v>
      </c>
      <c r="E114" s="1" t="s">
        <v>4</v>
      </c>
      <c r="F114" s="17" t="s">
        <v>40</v>
      </c>
      <c r="G114" s="18" t="s">
        <v>41</v>
      </c>
      <c r="H114" s="18" t="s">
        <v>42</v>
      </c>
    </row>
    <row r="115" spans="1:8" ht="15">
      <c r="A115">
        <v>1</v>
      </c>
      <c r="B115" s="9" t="s">
        <v>133</v>
      </c>
      <c r="C115" s="14" t="s">
        <v>132</v>
      </c>
      <c r="D115" s="10">
        <v>2009</v>
      </c>
      <c r="F115" s="12">
        <v>100</v>
      </c>
      <c r="G115" s="12">
        <v>7</v>
      </c>
      <c r="H115" s="8">
        <f aca="true" t="shared" si="5" ref="H115:H121">SUM(F115:G115)</f>
        <v>107</v>
      </c>
    </row>
    <row r="116" spans="1:8" ht="15">
      <c r="A116">
        <v>2</v>
      </c>
      <c r="B116" s="9" t="s">
        <v>134</v>
      </c>
      <c r="C116" s="14" t="s">
        <v>132</v>
      </c>
      <c r="D116" s="10">
        <v>2012</v>
      </c>
      <c r="F116" s="12">
        <v>90</v>
      </c>
      <c r="G116" s="12">
        <v>6</v>
      </c>
      <c r="H116" s="8">
        <f t="shared" si="5"/>
        <v>96</v>
      </c>
    </row>
    <row r="117" spans="1:8" ht="15">
      <c r="A117">
        <v>3</v>
      </c>
      <c r="B117" s="14" t="s">
        <v>135</v>
      </c>
      <c r="C117" s="14" t="s">
        <v>132</v>
      </c>
      <c r="D117" s="12">
        <v>2011</v>
      </c>
      <c r="F117" s="12">
        <v>80</v>
      </c>
      <c r="G117" s="12">
        <v>5</v>
      </c>
      <c r="H117" s="8">
        <f t="shared" si="5"/>
        <v>85</v>
      </c>
    </row>
    <row r="118" spans="1:8" ht="15">
      <c r="A118">
        <v>4</v>
      </c>
      <c r="B118" s="14" t="s">
        <v>136</v>
      </c>
      <c r="C118" s="14" t="s">
        <v>132</v>
      </c>
      <c r="D118" s="12">
        <v>2011</v>
      </c>
      <c r="F118" s="12">
        <v>70</v>
      </c>
      <c r="G118" s="12">
        <v>4</v>
      </c>
      <c r="H118" s="8">
        <f t="shared" si="5"/>
        <v>74</v>
      </c>
    </row>
    <row r="119" spans="1:8" ht="15">
      <c r="A119">
        <v>5</v>
      </c>
      <c r="B119" s="14" t="s">
        <v>137</v>
      </c>
      <c r="C119" s="14" t="s">
        <v>0</v>
      </c>
      <c r="D119" s="12">
        <v>2009</v>
      </c>
      <c r="F119" s="12">
        <v>60</v>
      </c>
      <c r="G119" s="12">
        <v>3</v>
      </c>
      <c r="H119" s="8">
        <f t="shared" si="5"/>
        <v>63</v>
      </c>
    </row>
    <row r="120" spans="1:8" ht="15">
      <c r="A120">
        <v>6</v>
      </c>
      <c r="B120" s="14" t="s">
        <v>138</v>
      </c>
      <c r="C120" s="14" t="s">
        <v>132</v>
      </c>
      <c r="D120" s="12">
        <v>2012</v>
      </c>
      <c r="F120" s="12">
        <v>55</v>
      </c>
      <c r="G120" s="12">
        <v>2</v>
      </c>
      <c r="H120" s="8">
        <f t="shared" si="5"/>
        <v>57</v>
      </c>
    </row>
    <row r="121" spans="1:8" ht="15">
      <c r="A121">
        <v>7</v>
      </c>
      <c r="B121" s="14" t="s">
        <v>139</v>
      </c>
      <c r="C121" s="14" t="s">
        <v>111</v>
      </c>
      <c r="D121" s="12">
        <v>2010</v>
      </c>
      <c r="F121" s="12">
        <v>50</v>
      </c>
      <c r="G121" s="12">
        <v>1</v>
      </c>
      <c r="H121" s="8">
        <f t="shared" si="5"/>
        <v>51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5.57421875" style="0" customWidth="1"/>
    <col min="4" max="4" width="7.421875" style="12" customWidth="1"/>
    <col min="5" max="5" width="8.421875" style="0" customWidth="1"/>
  </cols>
  <sheetData>
    <row r="1" spans="1:4" s="1" customFormat="1" ht="23.25">
      <c r="A1" s="3" t="s">
        <v>52</v>
      </c>
      <c r="D1" s="8"/>
    </row>
    <row r="2" spans="1:4" s="2" customFormat="1" ht="15.75">
      <c r="A2" s="2" t="s">
        <v>53</v>
      </c>
      <c r="D2" s="21"/>
    </row>
    <row r="3" spans="1:4" s="2" customFormat="1" ht="15.75">
      <c r="A3" s="2" t="s">
        <v>19</v>
      </c>
      <c r="D3" s="21"/>
    </row>
    <row r="4" spans="1:4" s="1" customFormat="1" ht="15">
      <c r="A4" s="1" t="s">
        <v>54</v>
      </c>
      <c r="D4" s="8"/>
    </row>
    <row r="5" s="1" customFormat="1" ht="15">
      <c r="D5" s="8"/>
    </row>
    <row r="6" spans="1:4" s="4" customFormat="1" ht="15.75">
      <c r="A6" s="4" t="s">
        <v>6</v>
      </c>
      <c r="D6" s="5"/>
    </row>
    <row r="7" spans="1:5" s="4" customFormat="1" ht="15.75">
      <c r="A7" s="6" t="s">
        <v>7</v>
      </c>
      <c r="B7" s="6" t="s">
        <v>1</v>
      </c>
      <c r="C7" s="6" t="s">
        <v>2</v>
      </c>
      <c r="D7" s="7" t="s">
        <v>8</v>
      </c>
      <c r="E7" s="6" t="s">
        <v>3</v>
      </c>
    </row>
    <row r="8" spans="1:5" ht="15">
      <c r="A8" s="9">
        <v>1</v>
      </c>
      <c r="B8" s="14" t="s">
        <v>62</v>
      </c>
      <c r="C8" s="9" t="s">
        <v>63</v>
      </c>
      <c r="D8" s="10">
        <v>1997</v>
      </c>
      <c r="E8" s="11">
        <v>0.06068287037037037</v>
      </c>
    </row>
    <row r="9" spans="1:5" ht="15">
      <c r="A9" s="9">
        <v>2</v>
      </c>
      <c r="B9" s="14" t="s">
        <v>64</v>
      </c>
      <c r="C9" s="14" t="s">
        <v>44</v>
      </c>
      <c r="D9" s="10">
        <v>1996</v>
      </c>
      <c r="E9" s="11">
        <v>0.06076388888888889</v>
      </c>
    </row>
    <row r="10" spans="1:5" ht="15">
      <c r="A10" s="9">
        <v>3</v>
      </c>
      <c r="B10" s="14" t="s">
        <v>14</v>
      </c>
      <c r="C10" s="20" t="s">
        <v>0</v>
      </c>
      <c r="D10" s="10">
        <v>1996</v>
      </c>
      <c r="E10" s="11">
        <v>0.060787037037037035</v>
      </c>
    </row>
    <row r="11" spans="1:5" ht="15">
      <c r="A11" s="14">
        <v>4</v>
      </c>
      <c r="B11" s="9" t="s">
        <v>65</v>
      </c>
      <c r="C11" s="9" t="s">
        <v>66</v>
      </c>
      <c r="D11" s="10">
        <v>1988</v>
      </c>
      <c r="E11" s="11">
        <v>0.060856481481481484</v>
      </c>
    </row>
    <row r="12" spans="1:5" ht="15">
      <c r="A12" s="14">
        <v>5</v>
      </c>
      <c r="B12" s="14" t="s">
        <v>67</v>
      </c>
      <c r="C12" s="20" t="s">
        <v>68</v>
      </c>
      <c r="D12" s="10">
        <v>1992</v>
      </c>
      <c r="E12" s="11">
        <v>0.06160879629629629</v>
      </c>
    </row>
    <row r="13" spans="1:5" ht="15">
      <c r="A13" s="14">
        <v>6</v>
      </c>
      <c r="B13" s="14" t="s">
        <v>69</v>
      </c>
      <c r="C13" s="14" t="s">
        <v>70</v>
      </c>
      <c r="D13" s="10">
        <v>1998</v>
      </c>
      <c r="E13" s="11">
        <v>0.06173611111111111</v>
      </c>
    </row>
    <row r="14" spans="1:5" ht="15">
      <c r="A14" s="14">
        <v>7</v>
      </c>
      <c r="B14" s="14" t="s">
        <v>71</v>
      </c>
      <c r="C14" s="14" t="s">
        <v>20</v>
      </c>
      <c r="D14" s="10">
        <v>1994</v>
      </c>
      <c r="E14" s="11">
        <v>0.06539351851851852</v>
      </c>
    </row>
    <row r="15" spans="1:5" ht="15">
      <c r="A15" s="14">
        <v>8</v>
      </c>
      <c r="B15" s="14" t="s">
        <v>72</v>
      </c>
      <c r="C15" s="14" t="s">
        <v>73</v>
      </c>
      <c r="D15" s="10">
        <v>1989</v>
      </c>
      <c r="E15" s="11">
        <v>0.06541666666666666</v>
      </c>
    </row>
    <row r="16" spans="1:5" ht="15">
      <c r="A16" s="14">
        <v>9</v>
      </c>
      <c r="B16" s="14" t="s">
        <v>74</v>
      </c>
      <c r="C16" s="14" t="s">
        <v>0</v>
      </c>
      <c r="D16" s="10">
        <v>1998</v>
      </c>
      <c r="E16" s="11">
        <v>0.07594907407407407</v>
      </c>
    </row>
    <row r="17" spans="1:5" ht="15">
      <c r="A17" s="14">
        <v>10</v>
      </c>
      <c r="B17" s="14" t="s">
        <v>75</v>
      </c>
      <c r="C17" s="14" t="s">
        <v>0</v>
      </c>
      <c r="D17" s="10">
        <v>1989</v>
      </c>
      <c r="E17" s="11">
        <v>0.07884259259259259</v>
      </c>
    </row>
    <row r="18" spans="1:5" ht="15">
      <c r="A18" s="14"/>
      <c r="B18" s="14" t="s">
        <v>76</v>
      </c>
      <c r="C18" s="14" t="s">
        <v>77</v>
      </c>
      <c r="D18" s="10">
        <v>1996</v>
      </c>
      <c r="E18" s="33" t="s">
        <v>37</v>
      </c>
    </row>
    <row r="19" spans="1:5" ht="15">
      <c r="A19" s="9"/>
      <c r="B19" s="9"/>
      <c r="C19" s="9"/>
      <c r="D19" s="10"/>
      <c r="E19" s="11"/>
    </row>
    <row r="20" spans="1:5" s="4" customFormat="1" ht="15.75">
      <c r="A20" s="6" t="s">
        <v>9</v>
      </c>
      <c r="B20" s="6"/>
      <c r="C20" s="6"/>
      <c r="D20" s="7"/>
      <c r="E20" s="6"/>
    </row>
    <row r="21" spans="1:5" s="4" customFormat="1" ht="15.75">
      <c r="A21" s="6" t="s">
        <v>7</v>
      </c>
      <c r="B21" s="6" t="s">
        <v>1</v>
      </c>
      <c r="C21" s="6" t="s">
        <v>2</v>
      </c>
      <c r="D21" s="7" t="s">
        <v>8</v>
      </c>
      <c r="E21" s="6" t="s">
        <v>3</v>
      </c>
    </row>
    <row r="22" spans="1:5" ht="15">
      <c r="A22" s="9">
        <v>1</v>
      </c>
      <c r="B22" s="9" t="s">
        <v>78</v>
      </c>
      <c r="C22" s="9" t="s">
        <v>20</v>
      </c>
      <c r="D22" s="10">
        <v>1984</v>
      </c>
      <c r="E22" s="11">
        <v>0.060717592592592594</v>
      </c>
    </row>
    <row r="23" spans="1:5" ht="15">
      <c r="A23" s="9">
        <v>2</v>
      </c>
      <c r="B23" s="24" t="s">
        <v>79</v>
      </c>
      <c r="C23" s="24" t="s">
        <v>68</v>
      </c>
      <c r="D23" s="23" t="s">
        <v>80</v>
      </c>
      <c r="E23" s="11">
        <v>0.06074074074074074</v>
      </c>
    </row>
    <row r="24" spans="1:5" ht="15">
      <c r="A24" s="9">
        <v>3</v>
      </c>
      <c r="B24" s="24" t="s">
        <v>15</v>
      </c>
      <c r="C24" s="24" t="s">
        <v>24</v>
      </c>
      <c r="D24" s="23">
        <v>1982</v>
      </c>
      <c r="E24" s="11">
        <v>0.06144675925925926</v>
      </c>
    </row>
    <row r="25" spans="1:5" ht="15">
      <c r="A25" s="9">
        <v>4</v>
      </c>
      <c r="B25" s="9" t="s">
        <v>16</v>
      </c>
      <c r="C25" s="9" t="s">
        <v>24</v>
      </c>
      <c r="D25" s="10">
        <v>1987</v>
      </c>
      <c r="E25" s="11">
        <v>0.06150462962962963</v>
      </c>
    </row>
    <row r="26" spans="1:9" ht="15">
      <c r="A26" s="14">
        <v>5</v>
      </c>
      <c r="B26" s="9" t="s">
        <v>81</v>
      </c>
      <c r="C26" s="9" t="s">
        <v>82</v>
      </c>
      <c r="D26" s="10">
        <v>1978</v>
      </c>
      <c r="E26" s="11">
        <v>0.06157407407407408</v>
      </c>
      <c r="G26" s="9"/>
      <c r="H26" s="9"/>
      <c r="I26" s="10"/>
    </row>
    <row r="27" spans="1:5" ht="15">
      <c r="A27" s="14">
        <v>6</v>
      </c>
      <c r="B27" s="14" t="s">
        <v>83</v>
      </c>
      <c r="C27" s="14" t="s">
        <v>68</v>
      </c>
      <c r="D27" s="13">
        <v>1986</v>
      </c>
      <c r="E27" s="11">
        <v>0.061620370370370374</v>
      </c>
    </row>
    <row r="28" spans="1:5" ht="15">
      <c r="A28" s="14">
        <v>7</v>
      </c>
      <c r="B28" s="9" t="s">
        <v>84</v>
      </c>
      <c r="C28" s="9" t="s">
        <v>82</v>
      </c>
      <c r="D28" s="10">
        <v>1981</v>
      </c>
      <c r="E28" s="11">
        <v>0.06174768518518519</v>
      </c>
    </row>
    <row r="29" spans="1:5" ht="15">
      <c r="A29" s="14">
        <v>8</v>
      </c>
      <c r="B29" s="14" t="s">
        <v>47</v>
      </c>
      <c r="C29" s="14" t="s">
        <v>82</v>
      </c>
      <c r="D29" s="13">
        <v>1981</v>
      </c>
      <c r="E29" s="11">
        <v>0.06431712962962964</v>
      </c>
    </row>
    <row r="30" spans="1:5" ht="15">
      <c r="A30" s="14">
        <v>9</v>
      </c>
      <c r="B30" s="14" t="s">
        <v>85</v>
      </c>
      <c r="C30" s="14" t="s">
        <v>82</v>
      </c>
      <c r="D30" s="13">
        <v>1981</v>
      </c>
      <c r="E30" s="11">
        <v>0.07629629629629629</v>
      </c>
    </row>
    <row r="31" spans="1:5" ht="15">
      <c r="A31" s="14">
        <v>10</v>
      </c>
      <c r="B31" s="14" t="s">
        <v>86</v>
      </c>
      <c r="C31" s="14"/>
      <c r="D31" s="13">
        <v>1984</v>
      </c>
      <c r="E31" s="11">
        <v>0.0903125</v>
      </c>
    </row>
    <row r="32" spans="1:5" ht="15">
      <c r="A32" s="14"/>
      <c r="B32" s="14"/>
      <c r="C32" s="14"/>
      <c r="D32" s="13"/>
      <c r="E32" s="11"/>
    </row>
    <row r="33" spans="1:5" s="4" customFormat="1" ht="15.75">
      <c r="A33" s="6" t="s">
        <v>10</v>
      </c>
      <c r="B33" s="6"/>
      <c r="C33" s="6"/>
      <c r="D33" s="7"/>
      <c r="E33" s="6"/>
    </row>
    <row r="34" spans="1:5" s="4" customFormat="1" ht="15.75">
      <c r="A34" s="6" t="s">
        <v>7</v>
      </c>
      <c r="B34" s="6" t="s">
        <v>1</v>
      </c>
      <c r="C34" s="6" t="s">
        <v>2</v>
      </c>
      <c r="D34" s="7" t="s">
        <v>8</v>
      </c>
      <c r="E34" s="6" t="s">
        <v>3</v>
      </c>
    </row>
    <row r="35" spans="1:5" ht="15">
      <c r="A35" s="9">
        <v>1</v>
      </c>
      <c r="B35" s="9" t="s">
        <v>17</v>
      </c>
      <c r="C35" s="14" t="s">
        <v>31</v>
      </c>
      <c r="D35" s="10">
        <v>1975</v>
      </c>
      <c r="E35" s="11">
        <v>0.06069444444444444</v>
      </c>
    </row>
    <row r="36" spans="1:5" ht="15">
      <c r="A36" s="9">
        <v>2</v>
      </c>
      <c r="B36" s="9" t="s">
        <v>33</v>
      </c>
      <c r="C36" s="9" t="s">
        <v>0</v>
      </c>
      <c r="D36" s="10">
        <v>1971</v>
      </c>
      <c r="E36" s="11">
        <v>0.06104166666666666</v>
      </c>
    </row>
    <row r="37" spans="1:9" ht="15">
      <c r="A37" s="9">
        <v>3</v>
      </c>
      <c r="B37" s="9" t="s">
        <v>30</v>
      </c>
      <c r="C37" s="9" t="s">
        <v>31</v>
      </c>
      <c r="D37" s="10">
        <v>1977</v>
      </c>
      <c r="E37" s="11">
        <v>0.06140046296296297</v>
      </c>
      <c r="G37" s="9"/>
      <c r="H37" s="9"/>
      <c r="I37" s="10"/>
    </row>
    <row r="38" spans="1:9" ht="15">
      <c r="A38" s="9">
        <v>4</v>
      </c>
      <c r="B38" s="9" t="s">
        <v>56</v>
      </c>
      <c r="C38" s="9" t="s">
        <v>57</v>
      </c>
      <c r="D38" s="10">
        <v>1972</v>
      </c>
      <c r="E38" s="11">
        <v>0.06163194444444445</v>
      </c>
      <c r="G38" s="9"/>
      <c r="H38" s="9"/>
      <c r="I38" s="10"/>
    </row>
    <row r="39" spans="1:5" ht="15">
      <c r="A39" s="9">
        <v>5</v>
      </c>
      <c r="B39" s="9" t="s">
        <v>11</v>
      </c>
      <c r="C39" s="9" t="s">
        <v>0</v>
      </c>
      <c r="D39" s="10">
        <v>1969</v>
      </c>
      <c r="E39" s="11">
        <v>0.061643518518518514</v>
      </c>
    </row>
    <row r="40" spans="1:5" ht="15">
      <c r="A40" s="9">
        <v>6</v>
      </c>
      <c r="B40" s="9" t="s">
        <v>21</v>
      </c>
      <c r="C40" s="9" t="s">
        <v>22</v>
      </c>
      <c r="D40" s="10">
        <v>1970</v>
      </c>
      <c r="E40" s="11">
        <v>0.06165509259259259</v>
      </c>
    </row>
    <row r="41" spans="1:5" ht="15">
      <c r="A41" s="25">
        <v>7</v>
      </c>
      <c r="B41" s="9" t="s">
        <v>55</v>
      </c>
      <c r="C41" s="9" t="s">
        <v>23</v>
      </c>
      <c r="D41" s="10">
        <v>1977</v>
      </c>
      <c r="E41" s="11">
        <v>0.06167824074074074</v>
      </c>
    </row>
    <row r="42" spans="1:5" ht="15">
      <c r="A42" s="25">
        <v>8</v>
      </c>
      <c r="B42" s="9" t="s">
        <v>58</v>
      </c>
      <c r="C42" s="9" t="s">
        <v>59</v>
      </c>
      <c r="D42" s="10">
        <v>1971</v>
      </c>
      <c r="E42" s="11">
        <v>0.06200231481481481</v>
      </c>
    </row>
    <row r="43" spans="1:5" ht="15">
      <c r="A43" s="9">
        <v>9</v>
      </c>
      <c r="B43" s="14" t="s">
        <v>34</v>
      </c>
      <c r="C43" s="14" t="s">
        <v>31</v>
      </c>
      <c r="D43" s="10">
        <v>1969</v>
      </c>
      <c r="E43" s="11">
        <v>0.06546296296296296</v>
      </c>
    </row>
    <row r="44" spans="1:5" ht="15">
      <c r="A44" s="14">
        <v>10</v>
      </c>
      <c r="B44" s="14" t="s">
        <v>32</v>
      </c>
      <c r="C44" s="14" t="s">
        <v>5</v>
      </c>
      <c r="D44" s="13">
        <v>1977</v>
      </c>
      <c r="E44" s="11">
        <v>0.06571759259259259</v>
      </c>
    </row>
    <row r="45" spans="1:5" ht="15">
      <c r="A45" s="14">
        <v>11</v>
      </c>
      <c r="B45" s="14" t="s">
        <v>60</v>
      </c>
      <c r="C45" s="14" t="s">
        <v>31</v>
      </c>
      <c r="D45" s="10">
        <v>1975</v>
      </c>
      <c r="E45" s="11">
        <v>0.06819444444444445</v>
      </c>
    </row>
    <row r="46" spans="1:5" ht="15">
      <c r="A46" s="14">
        <v>12</v>
      </c>
      <c r="B46" s="9" t="s">
        <v>61</v>
      </c>
      <c r="C46" s="9" t="s">
        <v>59</v>
      </c>
      <c r="D46" s="10">
        <v>1971</v>
      </c>
      <c r="E46" s="11">
        <v>0.07038194444444444</v>
      </c>
    </row>
    <row r="47" spans="1:5" ht="15">
      <c r="A47" s="14">
        <v>13</v>
      </c>
      <c r="B47" s="9" t="s">
        <v>26</v>
      </c>
      <c r="C47" s="9" t="s">
        <v>25</v>
      </c>
      <c r="D47" s="10">
        <v>1972</v>
      </c>
      <c r="E47" s="11">
        <v>0.07039351851851851</v>
      </c>
    </row>
    <row r="48" spans="1:5" ht="15">
      <c r="A48" s="14">
        <v>14</v>
      </c>
      <c r="B48" t="s">
        <v>45</v>
      </c>
      <c r="C48" t="s">
        <v>0</v>
      </c>
      <c r="D48" s="22">
        <v>1971</v>
      </c>
      <c r="E48" s="11">
        <v>0.07187500000000001</v>
      </c>
    </row>
    <row r="49" spans="1:5" ht="15">
      <c r="A49" s="9"/>
      <c r="B49" s="9"/>
      <c r="C49" s="9"/>
      <c r="D49" s="10"/>
      <c r="E49" s="9"/>
    </row>
    <row r="50" spans="1:5" s="4" customFormat="1" ht="15.75">
      <c r="A50" s="6" t="s">
        <v>12</v>
      </c>
      <c r="B50" s="6"/>
      <c r="C50" s="6"/>
      <c r="D50" s="7"/>
      <c r="E50" s="6"/>
    </row>
    <row r="51" spans="1:5" s="4" customFormat="1" ht="15.75">
      <c r="A51" s="6" t="s">
        <v>7</v>
      </c>
      <c r="B51" s="6" t="s">
        <v>1</v>
      </c>
      <c r="C51" s="6" t="s">
        <v>2</v>
      </c>
      <c r="D51" s="7" t="s">
        <v>8</v>
      </c>
      <c r="E51" s="6" t="s">
        <v>3</v>
      </c>
    </row>
    <row r="52" spans="1:5" ht="15">
      <c r="A52" s="9">
        <v>1</v>
      </c>
      <c r="B52" s="9" t="s">
        <v>51</v>
      </c>
      <c r="C52" s="9" t="s">
        <v>23</v>
      </c>
      <c r="D52" s="10">
        <v>1964</v>
      </c>
      <c r="E52" s="11">
        <v>0.06160879629629629</v>
      </c>
    </row>
    <row r="53" spans="1:5" ht="15">
      <c r="A53" s="9">
        <v>2</v>
      </c>
      <c r="B53" s="9" t="s">
        <v>35</v>
      </c>
      <c r="C53" s="9" t="s">
        <v>23</v>
      </c>
      <c r="D53" s="10">
        <v>1962</v>
      </c>
      <c r="E53" s="11">
        <v>0.06414351851851852</v>
      </c>
    </row>
    <row r="54" spans="1:5" ht="15">
      <c r="A54" s="9">
        <v>3</v>
      </c>
      <c r="B54" s="9" t="s">
        <v>36</v>
      </c>
      <c r="C54" s="9" t="s">
        <v>23</v>
      </c>
      <c r="D54" s="10">
        <v>1961</v>
      </c>
      <c r="E54" s="11">
        <v>0.06431712962962964</v>
      </c>
    </row>
    <row r="55" spans="1:5" ht="15">
      <c r="A55" s="9">
        <v>4</v>
      </c>
      <c r="B55" s="9" t="s">
        <v>46</v>
      </c>
      <c r="C55" s="9" t="s">
        <v>5</v>
      </c>
      <c r="D55" s="10">
        <v>1958</v>
      </c>
      <c r="E55" s="11">
        <v>0.06548611111111112</v>
      </c>
    </row>
    <row r="56" spans="1:5" ht="15">
      <c r="A56" s="9">
        <v>5</v>
      </c>
      <c r="B56" s="9" t="s">
        <v>87</v>
      </c>
      <c r="C56" s="9" t="s">
        <v>88</v>
      </c>
      <c r="D56" s="10">
        <v>1967</v>
      </c>
      <c r="E56" s="11">
        <v>0.06708333333333333</v>
      </c>
    </row>
    <row r="57" spans="1:5" ht="15">
      <c r="A57" s="14">
        <v>6</v>
      </c>
      <c r="B57" s="9" t="s">
        <v>89</v>
      </c>
      <c r="C57" s="9" t="s">
        <v>90</v>
      </c>
      <c r="D57" s="10">
        <v>1961</v>
      </c>
      <c r="E57" s="11">
        <v>0.07791666666666668</v>
      </c>
    </row>
    <row r="58" spans="1:5" ht="15">
      <c r="A58" s="9"/>
      <c r="B58" s="9"/>
      <c r="C58" s="9"/>
      <c r="D58" s="10"/>
      <c r="E58" s="9"/>
    </row>
    <row r="59" spans="1:5" s="4" customFormat="1" ht="15.75">
      <c r="A59" s="6" t="s">
        <v>13</v>
      </c>
      <c r="B59" s="6"/>
      <c r="C59" s="6"/>
      <c r="D59" s="7"/>
      <c r="E59" s="6"/>
    </row>
    <row r="60" spans="1:5" s="4" customFormat="1" ht="15.75">
      <c r="A60" s="6" t="s">
        <v>7</v>
      </c>
      <c r="B60" s="6" t="s">
        <v>1</v>
      </c>
      <c r="C60" s="6" t="s">
        <v>2</v>
      </c>
      <c r="D60" s="7" t="s">
        <v>8</v>
      </c>
      <c r="E60" s="6" t="s">
        <v>3</v>
      </c>
    </row>
    <row r="61" spans="1:5" ht="15">
      <c r="A61" s="9">
        <v>1</v>
      </c>
      <c r="B61" s="9" t="s">
        <v>91</v>
      </c>
      <c r="C61" s="9" t="s">
        <v>24</v>
      </c>
      <c r="D61" s="10">
        <v>1948</v>
      </c>
      <c r="E61" s="11">
        <v>0.06569444444444444</v>
      </c>
    </row>
    <row r="62" spans="1:5" ht="15">
      <c r="A62" s="9">
        <v>2</v>
      </c>
      <c r="B62" s="9" t="s">
        <v>27</v>
      </c>
      <c r="C62" s="14" t="s">
        <v>0</v>
      </c>
      <c r="D62" s="10">
        <v>1951</v>
      </c>
      <c r="E62" s="11">
        <v>0.06777777777777778</v>
      </c>
    </row>
    <row r="63" spans="1:5" ht="15">
      <c r="A63" s="9">
        <v>3</v>
      </c>
      <c r="B63" s="14" t="s">
        <v>92</v>
      </c>
      <c r="C63" s="14" t="s">
        <v>93</v>
      </c>
      <c r="D63" s="10">
        <v>1952</v>
      </c>
      <c r="E63" s="11">
        <v>0.07134259259259258</v>
      </c>
    </row>
    <row r="64" spans="1:5" ht="15">
      <c r="A64" s="14">
        <v>4</v>
      </c>
      <c r="B64" s="14" t="s">
        <v>94</v>
      </c>
      <c r="C64" s="14" t="s">
        <v>24</v>
      </c>
      <c r="D64" s="10">
        <v>1954</v>
      </c>
      <c r="E64" s="11">
        <v>0.07141203703703704</v>
      </c>
    </row>
    <row r="65" spans="1:5" ht="15">
      <c r="A65" s="14">
        <v>5</v>
      </c>
      <c r="B65" s="14" t="s">
        <v>95</v>
      </c>
      <c r="C65" s="14" t="s">
        <v>96</v>
      </c>
      <c r="D65" s="10">
        <v>1954</v>
      </c>
      <c r="E65" s="11">
        <v>0.07768518518518519</v>
      </c>
    </row>
    <row r="66" spans="1:5" ht="15">
      <c r="A66" s="14">
        <v>6</v>
      </c>
      <c r="B66" s="14" t="s">
        <v>97</v>
      </c>
      <c r="C66" s="14" t="s">
        <v>98</v>
      </c>
      <c r="D66" s="10">
        <v>1955</v>
      </c>
      <c r="E66" s="11">
        <v>0.07777777777777778</v>
      </c>
    </row>
    <row r="67" spans="1:5" ht="15">
      <c r="A67" s="14">
        <v>7</v>
      </c>
      <c r="B67" s="14" t="s">
        <v>99</v>
      </c>
      <c r="C67" s="14" t="s">
        <v>98</v>
      </c>
      <c r="D67" s="10">
        <v>1952</v>
      </c>
      <c r="E67" s="11">
        <v>0.07778935185185186</v>
      </c>
    </row>
    <row r="68" spans="1:5" ht="15">
      <c r="A68" s="9"/>
      <c r="B68" s="9"/>
      <c r="C68" s="9"/>
      <c r="D68" s="10"/>
      <c r="E68" s="11"/>
    </row>
    <row r="69" spans="1:5" s="17" customFormat="1" ht="14.25">
      <c r="A69" s="15" t="s">
        <v>100</v>
      </c>
      <c r="B69" s="15"/>
      <c r="C69" s="15"/>
      <c r="D69" s="16"/>
      <c r="E69" s="15"/>
    </row>
    <row r="70" spans="1:5" s="17" customFormat="1" ht="15.75">
      <c r="A70" s="15" t="s">
        <v>7</v>
      </c>
      <c r="B70" s="15" t="s">
        <v>1</v>
      </c>
      <c r="C70" s="15" t="s">
        <v>2</v>
      </c>
      <c r="D70" s="7" t="s">
        <v>8</v>
      </c>
      <c r="E70" s="15" t="s">
        <v>3</v>
      </c>
    </row>
    <row r="71" spans="1:5" ht="15">
      <c r="A71" s="9">
        <v>1</v>
      </c>
      <c r="B71" s="9" t="s">
        <v>102</v>
      </c>
      <c r="C71" s="14" t="s">
        <v>24</v>
      </c>
      <c r="D71" s="10">
        <v>1990</v>
      </c>
      <c r="E71" s="11">
        <v>0.06930555555555555</v>
      </c>
    </row>
    <row r="72" spans="1:5" ht="15">
      <c r="A72" s="9"/>
      <c r="B72" s="9"/>
      <c r="C72" s="9"/>
      <c r="D72" s="10"/>
      <c r="E72" s="11"/>
    </row>
    <row r="73" spans="1:5" s="17" customFormat="1" ht="14.25">
      <c r="A73" s="15" t="s">
        <v>101</v>
      </c>
      <c r="B73" s="15"/>
      <c r="C73" s="15"/>
      <c r="D73" s="16"/>
      <c r="E73" s="15"/>
    </row>
    <row r="74" spans="1:5" s="17" customFormat="1" ht="15.75">
      <c r="A74" s="15" t="s">
        <v>7</v>
      </c>
      <c r="B74" s="15" t="s">
        <v>1</v>
      </c>
      <c r="C74" s="15" t="s">
        <v>2</v>
      </c>
      <c r="D74" s="7" t="s">
        <v>8</v>
      </c>
      <c r="E74" s="15" t="s">
        <v>3</v>
      </c>
    </row>
    <row r="75" spans="1:5" ht="15">
      <c r="A75" s="9">
        <v>1</v>
      </c>
      <c r="B75" s="9" t="s">
        <v>103</v>
      </c>
      <c r="C75" s="9" t="s">
        <v>82</v>
      </c>
      <c r="D75" s="10">
        <v>1971</v>
      </c>
      <c r="E75" s="11">
        <v>0.07983796296296296</v>
      </c>
    </row>
    <row r="76" spans="1:5" ht="15">
      <c r="A76" s="9">
        <v>2</v>
      </c>
      <c r="B76" s="14" t="s">
        <v>104</v>
      </c>
      <c r="C76" s="14" t="s">
        <v>105</v>
      </c>
      <c r="D76" s="10">
        <v>1978</v>
      </c>
      <c r="E76" s="11">
        <v>0.08002314814814815</v>
      </c>
    </row>
    <row r="77" spans="1:5" ht="15">
      <c r="A77" s="9">
        <v>3</v>
      </c>
      <c r="B77" s="9" t="s">
        <v>28</v>
      </c>
      <c r="C77" s="9" t="s">
        <v>18</v>
      </c>
      <c r="D77" s="10">
        <v>1960</v>
      </c>
      <c r="E77" s="11">
        <v>0.08611111111111112</v>
      </c>
    </row>
    <row r="78" spans="1:5" ht="15">
      <c r="A78" s="14">
        <v>4</v>
      </c>
      <c r="B78" s="14" t="s">
        <v>106</v>
      </c>
      <c r="C78" s="14" t="s">
        <v>96</v>
      </c>
      <c r="D78" s="10">
        <v>1955</v>
      </c>
      <c r="E78" s="11">
        <v>0.09027777777777778</v>
      </c>
    </row>
    <row r="79" spans="1:5" ht="15">
      <c r="A79" s="14"/>
      <c r="B79" s="14"/>
      <c r="C79" s="14"/>
      <c r="D79" s="10"/>
      <c r="E79" s="11"/>
    </row>
    <row r="80" spans="1:5" s="30" customFormat="1" ht="15.75">
      <c r="A80" s="26" t="s">
        <v>107</v>
      </c>
      <c r="B80" s="26"/>
      <c r="C80" s="26"/>
      <c r="D80" s="27"/>
      <c r="E80" s="26"/>
    </row>
    <row r="81" spans="1:5" s="30" customFormat="1" ht="15.75">
      <c r="A81" s="31" t="s">
        <v>7</v>
      </c>
      <c r="B81" s="31" t="s">
        <v>1</v>
      </c>
      <c r="C81" s="31" t="s">
        <v>2</v>
      </c>
      <c r="D81" s="32" t="s">
        <v>8</v>
      </c>
      <c r="E81" s="31" t="s">
        <v>3</v>
      </c>
    </row>
    <row r="82" spans="1:5" s="30" customFormat="1" ht="15">
      <c r="A82" s="20">
        <v>1</v>
      </c>
      <c r="B82" t="s">
        <v>108</v>
      </c>
      <c r="C82" t="s">
        <v>109</v>
      </c>
      <c r="D82" s="22">
        <v>2000</v>
      </c>
      <c r="E82" s="11">
        <v>0.06166666666666667</v>
      </c>
    </row>
    <row r="83" spans="1:5" ht="15">
      <c r="A83" s="9">
        <v>2</v>
      </c>
      <c r="B83" s="14" t="s">
        <v>113</v>
      </c>
      <c r="C83" s="14" t="s">
        <v>82</v>
      </c>
      <c r="D83" s="10">
        <v>1999</v>
      </c>
      <c r="E83" s="11">
        <v>0.0691550925925926</v>
      </c>
    </row>
    <row r="84" spans="1:5" ht="15">
      <c r="A84" s="9">
        <v>2</v>
      </c>
      <c r="B84" s="14" t="s">
        <v>114</v>
      </c>
      <c r="C84" s="14" t="s">
        <v>82</v>
      </c>
      <c r="D84" s="10">
        <v>2001</v>
      </c>
      <c r="E84" s="11">
        <v>0.0691550925925926</v>
      </c>
    </row>
    <row r="85" spans="1:5" ht="15">
      <c r="A85" s="14">
        <v>4</v>
      </c>
      <c r="B85" s="9" t="s">
        <v>110</v>
      </c>
      <c r="C85" s="9" t="s">
        <v>111</v>
      </c>
      <c r="D85" s="10">
        <v>2000</v>
      </c>
      <c r="E85" s="11">
        <v>0.07062500000000001</v>
      </c>
    </row>
    <row r="86" spans="1:5" ht="15">
      <c r="A86" s="14">
        <v>5</v>
      </c>
      <c r="B86" s="14" t="s">
        <v>112</v>
      </c>
      <c r="C86" s="14" t="s">
        <v>141</v>
      </c>
      <c r="D86" s="10">
        <v>2000</v>
      </c>
      <c r="E86" s="11">
        <v>0.07081018518518518</v>
      </c>
    </row>
    <row r="87" spans="1:5" ht="15">
      <c r="A87" s="14"/>
      <c r="B87" s="14" t="s">
        <v>115</v>
      </c>
      <c r="C87" s="14" t="s">
        <v>0</v>
      </c>
      <c r="D87" s="10">
        <v>2000</v>
      </c>
      <c r="E87" s="33" t="s">
        <v>37</v>
      </c>
    </row>
    <row r="88" spans="1:5" ht="15">
      <c r="A88" s="14"/>
      <c r="B88" s="14"/>
      <c r="C88" s="14"/>
      <c r="D88" s="10"/>
      <c r="E88" s="33"/>
    </row>
    <row r="89" spans="1:5" s="30" customFormat="1" ht="15.75">
      <c r="A89" s="26" t="s">
        <v>118</v>
      </c>
      <c r="B89" s="26"/>
      <c r="C89" s="26"/>
      <c r="D89" s="27"/>
      <c r="E89" s="26"/>
    </row>
    <row r="90" spans="1:5" s="30" customFormat="1" ht="15.75">
      <c r="A90" s="31" t="s">
        <v>7</v>
      </c>
      <c r="B90" s="31" t="s">
        <v>1</v>
      </c>
      <c r="C90" s="31" t="s">
        <v>2</v>
      </c>
      <c r="D90" s="32" t="s">
        <v>8</v>
      </c>
      <c r="E90" s="31" t="s">
        <v>3</v>
      </c>
    </row>
    <row r="91" spans="1:5" ht="15">
      <c r="A91" s="20">
        <v>1</v>
      </c>
      <c r="B91" t="s">
        <v>120</v>
      </c>
      <c r="C91" t="s">
        <v>82</v>
      </c>
      <c r="D91" s="22">
        <v>2001</v>
      </c>
      <c r="E91" s="11">
        <v>0.07865740740740741</v>
      </c>
    </row>
    <row r="92" spans="1:5" ht="15">
      <c r="A92" s="9">
        <v>2</v>
      </c>
      <c r="B92" t="s">
        <v>119</v>
      </c>
      <c r="C92" t="s">
        <v>82</v>
      </c>
      <c r="D92" s="22">
        <v>2001</v>
      </c>
      <c r="E92" s="11">
        <v>0.08065972222222222</v>
      </c>
    </row>
    <row r="93" spans="1:5" ht="15">
      <c r="A93" s="9"/>
      <c r="B93" s="9"/>
      <c r="C93" s="9"/>
      <c r="D93" s="10"/>
      <c r="E93" s="11"/>
    </row>
    <row r="94" spans="1:5" s="30" customFormat="1" ht="15.75">
      <c r="A94" s="26" t="s">
        <v>122</v>
      </c>
      <c r="B94" s="26"/>
      <c r="C94" s="26"/>
      <c r="D94" s="27"/>
      <c r="E94" s="26"/>
    </row>
    <row r="95" spans="1:5" s="30" customFormat="1" ht="15.75">
      <c r="A95" s="31" t="s">
        <v>7</v>
      </c>
      <c r="B95" s="31" t="s">
        <v>1</v>
      </c>
      <c r="C95" s="31" t="s">
        <v>2</v>
      </c>
      <c r="D95" s="32" t="s">
        <v>8</v>
      </c>
      <c r="E95" s="31" t="s">
        <v>3</v>
      </c>
    </row>
    <row r="96" spans="1:5" ht="15">
      <c r="A96" s="20">
        <v>1</v>
      </c>
      <c r="B96" t="s">
        <v>29</v>
      </c>
      <c r="C96" t="s">
        <v>0</v>
      </c>
      <c r="D96" s="22">
        <v>2002</v>
      </c>
      <c r="E96" s="11">
        <v>0.02344907407407407</v>
      </c>
    </row>
    <row r="97" spans="1:5" ht="15">
      <c r="A97" s="9">
        <v>2</v>
      </c>
      <c r="B97" s="9" t="s">
        <v>123</v>
      </c>
      <c r="C97" s="9" t="s">
        <v>0</v>
      </c>
      <c r="D97" s="10">
        <v>2003</v>
      </c>
      <c r="E97" s="11">
        <v>0.02646990740740741</v>
      </c>
    </row>
    <row r="98" spans="1:5" ht="15">
      <c r="A98" s="9">
        <v>3</v>
      </c>
      <c r="B98" s="14" t="s">
        <v>124</v>
      </c>
      <c r="C98" s="14" t="s">
        <v>0</v>
      </c>
      <c r="D98" s="10">
        <v>2006</v>
      </c>
      <c r="E98" s="11">
        <v>0.027627314814814813</v>
      </c>
    </row>
    <row r="99" spans="1:5" ht="15">
      <c r="A99" s="14">
        <v>4</v>
      </c>
      <c r="B99" s="14" t="s">
        <v>125</v>
      </c>
      <c r="C99" s="14" t="s">
        <v>0</v>
      </c>
      <c r="D99" s="10">
        <v>2004</v>
      </c>
      <c r="E99" s="11">
        <v>0.03135416666666666</v>
      </c>
    </row>
    <row r="100" spans="1:5" ht="15">
      <c r="A100" s="9"/>
      <c r="B100" s="14"/>
      <c r="C100" s="14"/>
      <c r="D100" s="10"/>
      <c r="E100" s="11"/>
    </row>
    <row r="101" spans="1:5" s="30" customFormat="1" ht="15.75">
      <c r="A101" s="26" t="s">
        <v>126</v>
      </c>
      <c r="B101" s="26"/>
      <c r="C101" s="26"/>
      <c r="D101" s="27"/>
      <c r="E101" s="26"/>
    </row>
    <row r="102" spans="1:5" s="30" customFormat="1" ht="15.75">
      <c r="A102" s="31" t="s">
        <v>7</v>
      </c>
      <c r="B102" s="31" t="s">
        <v>1</v>
      </c>
      <c r="C102" s="31" t="s">
        <v>2</v>
      </c>
      <c r="D102" s="32" t="s">
        <v>8</v>
      </c>
      <c r="E102" s="31" t="s">
        <v>3</v>
      </c>
    </row>
    <row r="103" spans="1:5" ht="15">
      <c r="A103" s="20">
        <v>1</v>
      </c>
      <c r="B103" t="s">
        <v>127</v>
      </c>
      <c r="C103" s="9" t="s">
        <v>82</v>
      </c>
      <c r="D103" s="22">
        <v>2004</v>
      </c>
      <c r="E103" s="11">
        <v>0.0284375</v>
      </c>
    </row>
    <row r="104" spans="1:5" ht="15">
      <c r="A104" s="14"/>
      <c r="B104" s="20"/>
      <c r="C104" s="20"/>
      <c r="D104" s="22"/>
      <c r="E104" s="11"/>
    </row>
    <row r="105" spans="1:5" ht="15.75">
      <c r="A105" s="6" t="s">
        <v>49</v>
      </c>
      <c r="B105" s="9"/>
      <c r="C105" s="9"/>
      <c r="D105" s="10"/>
      <c r="E105" s="9"/>
    </row>
    <row r="106" spans="1:5" ht="15.75">
      <c r="A106" s="6" t="s">
        <v>7</v>
      </c>
      <c r="B106" s="6" t="s">
        <v>1</v>
      </c>
      <c r="C106" s="6" t="s">
        <v>2</v>
      </c>
      <c r="D106" s="7" t="s">
        <v>8</v>
      </c>
      <c r="E106" s="1" t="s">
        <v>4</v>
      </c>
    </row>
    <row r="107" spans="1:4" ht="15">
      <c r="A107">
        <v>1</v>
      </c>
      <c r="B107" s="9" t="s">
        <v>131</v>
      </c>
      <c r="C107" s="14" t="s">
        <v>132</v>
      </c>
      <c r="D107" s="10">
        <v>2006</v>
      </c>
    </row>
    <row r="108" spans="2:3" ht="15">
      <c r="B108" s="14"/>
      <c r="C108" s="14"/>
    </row>
    <row r="109" spans="1:5" ht="15.75">
      <c r="A109" s="6" t="s">
        <v>50</v>
      </c>
      <c r="B109" s="9"/>
      <c r="C109" s="9"/>
      <c r="D109" s="10"/>
      <c r="E109" s="9"/>
    </row>
    <row r="110" spans="1:5" ht="15.75">
      <c r="A110" s="6" t="s">
        <v>7</v>
      </c>
      <c r="B110" s="6" t="s">
        <v>1</v>
      </c>
      <c r="C110" s="6" t="s">
        <v>2</v>
      </c>
      <c r="D110" s="7" t="s">
        <v>8</v>
      </c>
      <c r="E110" s="1" t="s">
        <v>4</v>
      </c>
    </row>
    <row r="111" spans="1:4" ht="15">
      <c r="A111">
        <v>1</v>
      </c>
      <c r="B111" s="9" t="s">
        <v>133</v>
      </c>
      <c r="C111" s="14" t="s">
        <v>132</v>
      </c>
      <c r="D111" s="10">
        <v>2009</v>
      </c>
    </row>
    <row r="112" spans="1:4" ht="15">
      <c r="A112">
        <v>2</v>
      </c>
      <c r="B112" s="9" t="s">
        <v>134</v>
      </c>
      <c r="C112" s="14" t="s">
        <v>132</v>
      </c>
      <c r="D112" s="10">
        <v>2012</v>
      </c>
    </row>
    <row r="113" spans="1:4" ht="15">
      <c r="A113">
        <v>3</v>
      </c>
      <c r="B113" s="14" t="s">
        <v>135</v>
      </c>
      <c r="C113" s="14" t="s">
        <v>132</v>
      </c>
      <c r="D113" s="12">
        <v>2011</v>
      </c>
    </row>
    <row r="114" spans="1:4" ht="15">
      <c r="A114">
        <v>4</v>
      </c>
      <c r="B114" s="9" t="s">
        <v>39</v>
      </c>
      <c r="C114" s="14" t="s">
        <v>0</v>
      </c>
      <c r="D114" s="10">
        <v>2006</v>
      </c>
    </row>
    <row r="115" spans="1:4" ht="15">
      <c r="A115">
        <v>5</v>
      </c>
      <c r="B115" s="14" t="s">
        <v>136</v>
      </c>
      <c r="C115" s="14" t="s">
        <v>132</v>
      </c>
      <c r="D115" s="12">
        <v>2011</v>
      </c>
    </row>
    <row r="116" spans="1:4" ht="15">
      <c r="A116">
        <v>6</v>
      </c>
      <c r="B116" s="14" t="s">
        <v>137</v>
      </c>
      <c r="C116" s="14" t="s">
        <v>0</v>
      </c>
      <c r="D116" s="12">
        <v>2009</v>
      </c>
    </row>
    <row r="117" spans="1:4" ht="15">
      <c r="A117">
        <v>7</v>
      </c>
      <c r="B117" s="14" t="s">
        <v>138</v>
      </c>
      <c r="C117" s="14" t="s">
        <v>132</v>
      </c>
      <c r="D117" s="12">
        <v>2012</v>
      </c>
    </row>
    <row r="118" spans="1:4" ht="15">
      <c r="A118">
        <v>8</v>
      </c>
      <c r="B118" s="14" t="s">
        <v>139</v>
      </c>
      <c r="C118" s="14" t="s">
        <v>111</v>
      </c>
      <c r="D118" s="12">
        <v>2010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5.57421875" style="0" customWidth="1"/>
    <col min="4" max="4" width="7.421875" style="12" customWidth="1"/>
    <col min="5" max="5" width="8.421875" style="0" customWidth="1"/>
  </cols>
  <sheetData>
    <row r="1" spans="1:4" s="1" customFormat="1" ht="23.25">
      <c r="A1" s="3" t="s">
        <v>52</v>
      </c>
      <c r="D1" s="8"/>
    </row>
    <row r="2" spans="1:4" s="2" customFormat="1" ht="15.75">
      <c r="A2" s="2" t="s">
        <v>53</v>
      </c>
      <c r="D2" s="21"/>
    </row>
    <row r="3" spans="1:4" s="2" customFormat="1" ht="15.75">
      <c r="A3" s="2" t="s">
        <v>19</v>
      </c>
      <c r="D3" s="21"/>
    </row>
    <row r="4" spans="1:4" s="1" customFormat="1" ht="15">
      <c r="A4" s="1" t="s">
        <v>54</v>
      </c>
      <c r="D4" s="8"/>
    </row>
    <row r="5" s="1" customFormat="1" ht="15">
      <c r="D5" s="8"/>
    </row>
    <row r="6" spans="1:4" s="4" customFormat="1" ht="15.75">
      <c r="A6" s="4" t="s">
        <v>43</v>
      </c>
      <c r="D6" s="5"/>
    </row>
    <row r="7" spans="1:5" s="4" customFormat="1" ht="15.75">
      <c r="A7" s="6" t="s">
        <v>7</v>
      </c>
      <c r="B7" s="6" t="s">
        <v>1</v>
      </c>
      <c r="C7" s="6" t="s">
        <v>2</v>
      </c>
      <c r="D7" s="7" t="s">
        <v>8</v>
      </c>
      <c r="E7" s="6" t="s">
        <v>3</v>
      </c>
    </row>
    <row r="8" spans="1:5" ht="15">
      <c r="A8" s="9">
        <v>1</v>
      </c>
      <c r="B8" s="14" t="s">
        <v>62</v>
      </c>
      <c r="C8" s="9" t="s">
        <v>63</v>
      </c>
      <c r="D8" s="10">
        <v>1997</v>
      </c>
      <c r="E8" s="11">
        <v>0.06068287037037037</v>
      </c>
    </row>
    <row r="9" spans="1:5" ht="15">
      <c r="A9" s="9">
        <v>2</v>
      </c>
      <c r="B9" s="9" t="s">
        <v>17</v>
      </c>
      <c r="C9" s="14" t="s">
        <v>31</v>
      </c>
      <c r="D9" s="10">
        <v>1975</v>
      </c>
      <c r="E9" s="11">
        <v>0.06069444444444444</v>
      </c>
    </row>
    <row r="10" spans="1:5" ht="15">
      <c r="A10" s="9">
        <v>3</v>
      </c>
      <c r="B10" s="9" t="s">
        <v>78</v>
      </c>
      <c r="C10" s="9" t="s">
        <v>20</v>
      </c>
      <c r="D10" s="10">
        <v>1984</v>
      </c>
      <c r="E10" s="11">
        <v>0.060717592592592594</v>
      </c>
    </row>
    <row r="11" spans="1:5" ht="15">
      <c r="A11" s="9">
        <v>4</v>
      </c>
      <c r="B11" s="24" t="s">
        <v>79</v>
      </c>
      <c r="C11" s="24" t="s">
        <v>68</v>
      </c>
      <c r="D11" s="23" t="s">
        <v>80</v>
      </c>
      <c r="E11" s="11">
        <v>0.06074074074074074</v>
      </c>
    </row>
    <row r="12" spans="1:5" ht="15">
      <c r="A12" s="9">
        <v>5</v>
      </c>
      <c r="B12" s="14" t="s">
        <v>64</v>
      </c>
      <c r="C12" s="14" t="s">
        <v>44</v>
      </c>
      <c r="D12" s="10">
        <v>1996</v>
      </c>
      <c r="E12" s="11">
        <v>0.06076388888888889</v>
      </c>
    </row>
    <row r="13" spans="1:5" ht="15">
      <c r="A13" s="9">
        <v>6</v>
      </c>
      <c r="B13" s="14" t="s">
        <v>14</v>
      </c>
      <c r="C13" s="20" t="s">
        <v>0</v>
      </c>
      <c r="D13" s="10">
        <v>1996</v>
      </c>
      <c r="E13" s="11">
        <v>0.060787037037037035</v>
      </c>
    </row>
    <row r="14" spans="1:5" ht="15">
      <c r="A14" s="14">
        <v>7</v>
      </c>
      <c r="B14" s="9" t="s">
        <v>65</v>
      </c>
      <c r="C14" s="9" t="s">
        <v>66</v>
      </c>
      <c r="D14" s="10">
        <v>1988</v>
      </c>
      <c r="E14" s="11">
        <v>0.060856481481481484</v>
      </c>
    </row>
    <row r="15" spans="1:5" ht="15">
      <c r="A15" s="9">
        <v>8</v>
      </c>
      <c r="B15" s="9" t="s">
        <v>33</v>
      </c>
      <c r="C15" s="9" t="s">
        <v>0</v>
      </c>
      <c r="D15" s="10">
        <v>1971</v>
      </c>
      <c r="E15" s="11">
        <v>0.06104166666666666</v>
      </c>
    </row>
    <row r="16" spans="1:5" ht="15">
      <c r="A16" s="9">
        <v>9</v>
      </c>
      <c r="B16" s="9" t="s">
        <v>30</v>
      </c>
      <c r="C16" s="9" t="s">
        <v>31</v>
      </c>
      <c r="D16" s="10">
        <v>1977</v>
      </c>
      <c r="E16" s="11">
        <v>0.06140046296296297</v>
      </c>
    </row>
    <row r="17" spans="1:9" ht="15">
      <c r="A17" s="9">
        <v>10</v>
      </c>
      <c r="B17" s="24" t="s">
        <v>15</v>
      </c>
      <c r="C17" s="24" t="s">
        <v>24</v>
      </c>
      <c r="D17" s="23">
        <v>1982</v>
      </c>
      <c r="E17" s="11">
        <v>0.06144675925925926</v>
      </c>
      <c r="G17" s="9"/>
      <c r="H17" s="9"/>
      <c r="I17" s="10"/>
    </row>
    <row r="18" spans="1:5" ht="15">
      <c r="A18" s="9">
        <v>11</v>
      </c>
      <c r="B18" s="9" t="s">
        <v>16</v>
      </c>
      <c r="C18" s="9" t="s">
        <v>24</v>
      </c>
      <c r="D18" s="10">
        <v>1987</v>
      </c>
      <c r="E18" s="11">
        <v>0.06150462962962963</v>
      </c>
    </row>
    <row r="19" spans="1:5" ht="15">
      <c r="A19" s="14">
        <v>12</v>
      </c>
      <c r="B19" s="9" t="s">
        <v>81</v>
      </c>
      <c r="C19" s="9" t="s">
        <v>82</v>
      </c>
      <c r="D19" s="10">
        <v>1978</v>
      </c>
      <c r="E19" s="11">
        <v>0.06157407407407408</v>
      </c>
    </row>
    <row r="20" spans="1:5" ht="15">
      <c r="A20" s="14">
        <v>13</v>
      </c>
      <c r="B20" s="14" t="s">
        <v>67</v>
      </c>
      <c r="C20" s="20" t="s">
        <v>68</v>
      </c>
      <c r="D20" s="10">
        <v>1992</v>
      </c>
      <c r="E20" s="11">
        <v>0.06160879629629629</v>
      </c>
    </row>
    <row r="21" spans="1:5" ht="15">
      <c r="A21" s="9">
        <v>14</v>
      </c>
      <c r="B21" s="9" t="s">
        <v>51</v>
      </c>
      <c r="C21" s="9" t="s">
        <v>23</v>
      </c>
      <c r="D21" s="10">
        <v>1964</v>
      </c>
      <c r="E21" s="11">
        <v>0.06160879629629629</v>
      </c>
    </row>
    <row r="22" spans="1:5" ht="15">
      <c r="A22" s="14">
        <v>15</v>
      </c>
      <c r="B22" s="14" t="s">
        <v>83</v>
      </c>
      <c r="C22" s="14" t="s">
        <v>68</v>
      </c>
      <c r="D22" s="13">
        <v>1986</v>
      </c>
      <c r="E22" s="11">
        <v>0.061620370370370374</v>
      </c>
    </row>
    <row r="23" spans="1:9" ht="15">
      <c r="A23" s="9">
        <v>16</v>
      </c>
      <c r="B23" s="9" t="s">
        <v>56</v>
      </c>
      <c r="C23" s="9" t="s">
        <v>57</v>
      </c>
      <c r="D23" s="10">
        <v>1972</v>
      </c>
      <c r="E23" s="11">
        <v>0.06163194444444445</v>
      </c>
      <c r="G23" s="9"/>
      <c r="H23" s="9"/>
      <c r="I23" s="10"/>
    </row>
    <row r="24" spans="1:5" ht="15">
      <c r="A24" s="9">
        <v>17</v>
      </c>
      <c r="B24" s="9" t="s">
        <v>11</v>
      </c>
      <c r="C24" s="9" t="s">
        <v>0</v>
      </c>
      <c r="D24" s="10">
        <v>1969</v>
      </c>
      <c r="E24" s="11">
        <v>0.061643518518518514</v>
      </c>
    </row>
    <row r="25" spans="1:5" ht="15">
      <c r="A25" s="9">
        <v>18</v>
      </c>
      <c r="B25" s="9" t="s">
        <v>21</v>
      </c>
      <c r="C25" s="9" t="s">
        <v>22</v>
      </c>
      <c r="D25" s="10">
        <v>1970</v>
      </c>
      <c r="E25" s="11">
        <v>0.06165509259259259</v>
      </c>
    </row>
    <row r="26" spans="1:9" ht="15">
      <c r="A26" s="25">
        <v>19</v>
      </c>
      <c r="B26" t="s">
        <v>108</v>
      </c>
      <c r="C26" t="s">
        <v>109</v>
      </c>
      <c r="D26" s="22">
        <v>2000</v>
      </c>
      <c r="E26" s="11">
        <v>0.06166666666666667</v>
      </c>
      <c r="G26" s="9"/>
      <c r="H26" s="9"/>
      <c r="I26" s="10"/>
    </row>
    <row r="27" spans="1:5" ht="15">
      <c r="A27" s="20">
        <v>20</v>
      </c>
      <c r="B27" s="9" t="s">
        <v>55</v>
      </c>
      <c r="C27" s="9" t="s">
        <v>23</v>
      </c>
      <c r="D27" s="10">
        <v>1977</v>
      </c>
      <c r="E27" s="11">
        <v>0.06167824074074074</v>
      </c>
    </row>
    <row r="28" spans="1:5" ht="15">
      <c r="A28" s="14">
        <v>21</v>
      </c>
      <c r="B28" s="14" t="s">
        <v>69</v>
      </c>
      <c r="C28" s="14" t="s">
        <v>70</v>
      </c>
      <c r="D28" s="10">
        <v>1998</v>
      </c>
      <c r="E28" s="11">
        <v>0.06173611111111111</v>
      </c>
    </row>
    <row r="29" spans="1:5" ht="15">
      <c r="A29" s="14">
        <v>22</v>
      </c>
      <c r="B29" s="9" t="s">
        <v>84</v>
      </c>
      <c r="C29" s="9" t="s">
        <v>82</v>
      </c>
      <c r="D29" s="10">
        <v>1981</v>
      </c>
      <c r="E29" s="11">
        <v>0.06174768518518519</v>
      </c>
    </row>
    <row r="30" spans="1:5" ht="15">
      <c r="A30" s="25">
        <v>23</v>
      </c>
      <c r="B30" s="9" t="s">
        <v>58</v>
      </c>
      <c r="C30" s="9" t="s">
        <v>59</v>
      </c>
      <c r="D30" s="10">
        <v>1971</v>
      </c>
      <c r="E30" s="11">
        <v>0.06200231481481481</v>
      </c>
    </row>
    <row r="31" spans="1:5" ht="15">
      <c r="A31" s="9">
        <v>24</v>
      </c>
      <c r="B31" s="9" t="s">
        <v>35</v>
      </c>
      <c r="C31" s="9" t="s">
        <v>23</v>
      </c>
      <c r="D31" s="10">
        <v>1962</v>
      </c>
      <c r="E31" s="11">
        <v>0.06414351851851852</v>
      </c>
    </row>
    <row r="32" spans="1:5" ht="15">
      <c r="A32" s="14">
        <v>25</v>
      </c>
      <c r="B32" s="14" t="s">
        <v>47</v>
      </c>
      <c r="C32" s="14" t="s">
        <v>82</v>
      </c>
      <c r="D32" s="13">
        <v>1981</v>
      </c>
      <c r="E32" s="11">
        <v>0.06431712962962964</v>
      </c>
    </row>
    <row r="33" spans="1:5" ht="15">
      <c r="A33" s="9">
        <v>26</v>
      </c>
      <c r="B33" s="9" t="s">
        <v>36</v>
      </c>
      <c r="C33" s="9" t="s">
        <v>23</v>
      </c>
      <c r="D33" s="10">
        <v>1961</v>
      </c>
      <c r="E33" s="11">
        <v>0.06431712962962964</v>
      </c>
    </row>
    <row r="34" spans="1:5" ht="15">
      <c r="A34" s="14">
        <v>27</v>
      </c>
      <c r="B34" s="14" t="s">
        <v>71</v>
      </c>
      <c r="C34" s="14" t="s">
        <v>20</v>
      </c>
      <c r="D34" s="10">
        <v>1994</v>
      </c>
      <c r="E34" s="11">
        <v>0.06539351851851852</v>
      </c>
    </row>
    <row r="35" spans="1:5" ht="15">
      <c r="A35" s="14">
        <v>28</v>
      </c>
      <c r="B35" s="14" t="s">
        <v>72</v>
      </c>
      <c r="C35" s="14" t="s">
        <v>73</v>
      </c>
      <c r="D35" s="10">
        <v>1989</v>
      </c>
      <c r="E35" s="11">
        <v>0.06541666666666666</v>
      </c>
    </row>
    <row r="36" spans="1:5" ht="15">
      <c r="A36" s="9">
        <v>29</v>
      </c>
      <c r="B36" s="14" t="s">
        <v>34</v>
      </c>
      <c r="C36" s="14" t="s">
        <v>31</v>
      </c>
      <c r="D36" s="10">
        <v>1969</v>
      </c>
      <c r="E36" s="11">
        <v>0.06546296296296296</v>
      </c>
    </row>
    <row r="37" spans="1:5" ht="15">
      <c r="A37" s="9">
        <v>30</v>
      </c>
      <c r="B37" s="9" t="s">
        <v>46</v>
      </c>
      <c r="C37" s="9" t="s">
        <v>5</v>
      </c>
      <c r="D37" s="10">
        <v>1958</v>
      </c>
      <c r="E37" s="11">
        <v>0.06548611111111112</v>
      </c>
    </row>
    <row r="38" spans="1:5" ht="15">
      <c r="A38" s="9">
        <v>31</v>
      </c>
      <c r="B38" s="9" t="s">
        <v>91</v>
      </c>
      <c r="C38" s="9" t="s">
        <v>24</v>
      </c>
      <c r="D38" s="10">
        <v>1948</v>
      </c>
      <c r="E38" s="11">
        <v>0.06569444444444444</v>
      </c>
    </row>
    <row r="39" spans="1:5" ht="15">
      <c r="A39" s="14">
        <v>32</v>
      </c>
      <c r="B39" s="14" t="s">
        <v>32</v>
      </c>
      <c r="C39" s="14" t="s">
        <v>5</v>
      </c>
      <c r="D39" s="13">
        <v>1977</v>
      </c>
      <c r="E39" s="11">
        <v>0.06571759259259259</v>
      </c>
    </row>
    <row r="40" spans="1:5" ht="15">
      <c r="A40" s="9">
        <v>33</v>
      </c>
      <c r="B40" s="9" t="s">
        <v>87</v>
      </c>
      <c r="C40" s="9" t="s">
        <v>88</v>
      </c>
      <c r="D40" s="10">
        <v>1967</v>
      </c>
      <c r="E40" s="11">
        <v>0.06708333333333333</v>
      </c>
    </row>
    <row r="41" spans="1:5" ht="15">
      <c r="A41" s="9">
        <v>34</v>
      </c>
      <c r="B41" s="9" t="s">
        <v>27</v>
      </c>
      <c r="C41" s="14" t="s">
        <v>0</v>
      </c>
      <c r="D41" s="10">
        <v>1951</v>
      </c>
      <c r="E41" s="11">
        <v>0.06777777777777778</v>
      </c>
    </row>
    <row r="42" spans="1:5" ht="15">
      <c r="A42" s="14">
        <v>35</v>
      </c>
      <c r="B42" s="14" t="s">
        <v>60</v>
      </c>
      <c r="C42" s="14" t="s">
        <v>31</v>
      </c>
      <c r="D42" s="10">
        <v>1975</v>
      </c>
      <c r="E42" s="11">
        <v>0.06819444444444445</v>
      </c>
    </row>
    <row r="43" spans="1:5" ht="15">
      <c r="A43" s="9">
        <v>36</v>
      </c>
      <c r="B43" s="14" t="s">
        <v>113</v>
      </c>
      <c r="C43" s="14" t="s">
        <v>82</v>
      </c>
      <c r="D43" s="10">
        <v>1999</v>
      </c>
      <c r="E43" s="11">
        <v>0.0691550925925926</v>
      </c>
    </row>
    <row r="44" spans="1:5" ht="15">
      <c r="A44" s="9">
        <v>37</v>
      </c>
      <c r="B44" s="14" t="s">
        <v>114</v>
      </c>
      <c r="C44" s="14" t="s">
        <v>82</v>
      </c>
      <c r="D44" s="10">
        <v>2001</v>
      </c>
      <c r="E44" s="11">
        <v>0.0691550925925926</v>
      </c>
    </row>
    <row r="45" spans="1:5" ht="15">
      <c r="A45" s="9">
        <v>38</v>
      </c>
      <c r="B45" s="9" t="s">
        <v>102</v>
      </c>
      <c r="C45" s="14" t="s">
        <v>24</v>
      </c>
      <c r="D45" s="10">
        <v>1990</v>
      </c>
      <c r="E45" s="11">
        <v>0.06930555555555555</v>
      </c>
    </row>
    <row r="46" spans="1:5" ht="15">
      <c r="A46" s="14">
        <v>39</v>
      </c>
      <c r="B46" s="9" t="s">
        <v>61</v>
      </c>
      <c r="C46" s="9" t="s">
        <v>59</v>
      </c>
      <c r="D46" s="10">
        <v>1971</v>
      </c>
      <c r="E46" s="11">
        <v>0.07038194444444444</v>
      </c>
    </row>
    <row r="47" spans="1:5" ht="15">
      <c r="A47" s="14">
        <v>40</v>
      </c>
      <c r="B47" s="9" t="s">
        <v>26</v>
      </c>
      <c r="C47" s="9" t="s">
        <v>25</v>
      </c>
      <c r="D47" s="10">
        <v>1972</v>
      </c>
      <c r="E47" s="11">
        <v>0.07039351851851851</v>
      </c>
    </row>
    <row r="48" spans="1:5" ht="15">
      <c r="A48" s="14">
        <v>41</v>
      </c>
      <c r="B48" s="9" t="s">
        <v>110</v>
      </c>
      <c r="C48" s="9" t="s">
        <v>111</v>
      </c>
      <c r="D48" s="10">
        <v>2000</v>
      </c>
      <c r="E48" s="11">
        <v>0.07062500000000001</v>
      </c>
    </row>
    <row r="49" spans="1:5" ht="15">
      <c r="A49" s="14">
        <v>42</v>
      </c>
      <c r="B49" s="14" t="s">
        <v>112</v>
      </c>
      <c r="C49" s="14" t="s">
        <v>141</v>
      </c>
      <c r="D49" s="10">
        <v>2000</v>
      </c>
      <c r="E49" s="11">
        <v>0.07081018518518518</v>
      </c>
    </row>
    <row r="50" spans="1:5" ht="15">
      <c r="A50" s="9">
        <v>43</v>
      </c>
      <c r="B50" s="14" t="s">
        <v>92</v>
      </c>
      <c r="C50" s="14" t="s">
        <v>93</v>
      </c>
      <c r="D50" s="10">
        <v>1952</v>
      </c>
      <c r="E50" s="11">
        <v>0.07134259259259258</v>
      </c>
    </row>
    <row r="51" spans="1:5" ht="15">
      <c r="A51" s="14">
        <v>44</v>
      </c>
      <c r="B51" s="14" t="s">
        <v>94</v>
      </c>
      <c r="C51" s="14" t="s">
        <v>24</v>
      </c>
      <c r="D51" s="10">
        <v>1954</v>
      </c>
      <c r="E51" s="11">
        <v>0.07141203703703704</v>
      </c>
    </row>
    <row r="52" spans="1:5" ht="15">
      <c r="A52" s="14">
        <v>45</v>
      </c>
      <c r="B52" t="s">
        <v>45</v>
      </c>
      <c r="C52" t="s">
        <v>0</v>
      </c>
      <c r="D52" s="22">
        <v>1971</v>
      </c>
      <c r="E52" s="11">
        <v>0.07187500000000001</v>
      </c>
    </row>
    <row r="53" spans="1:5" ht="15">
      <c r="A53" s="14">
        <v>46</v>
      </c>
      <c r="B53" s="14" t="s">
        <v>74</v>
      </c>
      <c r="C53" s="14" t="s">
        <v>0</v>
      </c>
      <c r="D53" s="10">
        <v>1998</v>
      </c>
      <c r="E53" s="11">
        <v>0.07594907407407407</v>
      </c>
    </row>
    <row r="54" spans="1:5" ht="15">
      <c r="A54" s="14">
        <v>47</v>
      </c>
      <c r="B54" s="14" t="s">
        <v>85</v>
      </c>
      <c r="C54" s="14" t="s">
        <v>82</v>
      </c>
      <c r="D54" s="13">
        <v>1981</v>
      </c>
      <c r="E54" s="11">
        <v>0.07629629629629629</v>
      </c>
    </row>
    <row r="55" spans="1:5" ht="15">
      <c r="A55" s="14">
        <v>48</v>
      </c>
      <c r="B55" s="14" t="s">
        <v>95</v>
      </c>
      <c r="C55" s="14" t="s">
        <v>96</v>
      </c>
      <c r="D55" s="10">
        <v>1954</v>
      </c>
      <c r="E55" s="11">
        <v>0.07768518518518519</v>
      </c>
    </row>
    <row r="56" spans="1:5" ht="15">
      <c r="A56" s="14">
        <v>49</v>
      </c>
      <c r="B56" s="14" t="s">
        <v>97</v>
      </c>
      <c r="C56" s="14" t="s">
        <v>98</v>
      </c>
      <c r="D56" s="10">
        <v>1955</v>
      </c>
      <c r="E56" s="11">
        <v>0.07777777777777778</v>
      </c>
    </row>
    <row r="57" spans="1:5" ht="15">
      <c r="A57" s="14">
        <v>50</v>
      </c>
      <c r="B57" s="14" t="s">
        <v>99</v>
      </c>
      <c r="C57" s="14" t="s">
        <v>98</v>
      </c>
      <c r="D57" s="10">
        <v>1952</v>
      </c>
      <c r="E57" s="11">
        <v>0.07778935185185186</v>
      </c>
    </row>
    <row r="58" spans="1:5" ht="15">
      <c r="A58" s="14">
        <v>51</v>
      </c>
      <c r="B58" s="9" t="s">
        <v>89</v>
      </c>
      <c r="C58" s="9" t="s">
        <v>90</v>
      </c>
      <c r="D58" s="10">
        <v>1961</v>
      </c>
      <c r="E58" s="11">
        <v>0.07791666666666668</v>
      </c>
    </row>
    <row r="59" spans="1:5" ht="15">
      <c r="A59" s="20">
        <v>52</v>
      </c>
      <c r="B59" t="s">
        <v>120</v>
      </c>
      <c r="C59" t="s">
        <v>82</v>
      </c>
      <c r="D59" s="22">
        <v>2001</v>
      </c>
      <c r="E59" s="11">
        <v>0.07865740740740741</v>
      </c>
    </row>
    <row r="60" spans="1:5" ht="15">
      <c r="A60" s="14">
        <v>53</v>
      </c>
      <c r="B60" s="14" t="s">
        <v>75</v>
      </c>
      <c r="C60" s="14" t="s">
        <v>0</v>
      </c>
      <c r="D60" s="10">
        <v>1989</v>
      </c>
      <c r="E60" s="11">
        <v>0.07884259259259259</v>
      </c>
    </row>
    <row r="61" spans="1:5" ht="15">
      <c r="A61" s="9">
        <v>54</v>
      </c>
      <c r="B61" s="9" t="s">
        <v>103</v>
      </c>
      <c r="C61" s="9" t="s">
        <v>82</v>
      </c>
      <c r="D61" s="10">
        <v>1971</v>
      </c>
      <c r="E61" s="11">
        <v>0.07983796296296296</v>
      </c>
    </row>
    <row r="62" spans="1:5" ht="15">
      <c r="A62" s="9">
        <v>55</v>
      </c>
      <c r="B62" s="14" t="s">
        <v>104</v>
      </c>
      <c r="C62" s="14" t="s">
        <v>105</v>
      </c>
      <c r="D62" s="10">
        <v>1978</v>
      </c>
      <c r="E62" s="11">
        <v>0.08002314814814815</v>
      </c>
    </row>
    <row r="63" spans="1:5" ht="15">
      <c r="A63" s="9">
        <v>56</v>
      </c>
      <c r="B63" t="s">
        <v>119</v>
      </c>
      <c r="C63" t="s">
        <v>82</v>
      </c>
      <c r="D63" s="22">
        <v>2001</v>
      </c>
      <c r="E63" s="11">
        <v>0.08065972222222222</v>
      </c>
    </row>
    <row r="64" spans="1:5" ht="15">
      <c r="A64" s="9">
        <v>57</v>
      </c>
      <c r="B64" s="9" t="s">
        <v>28</v>
      </c>
      <c r="C64" s="9" t="s">
        <v>18</v>
      </c>
      <c r="D64" s="10">
        <v>1960</v>
      </c>
      <c r="E64" s="11">
        <v>0.08611111111111112</v>
      </c>
    </row>
    <row r="65" spans="1:5" ht="15">
      <c r="A65" s="14">
        <v>58</v>
      </c>
      <c r="B65" s="14" t="s">
        <v>106</v>
      </c>
      <c r="C65" s="14" t="s">
        <v>96</v>
      </c>
      <c r="D65" s="10">
        <v>1955</v>
      </c>
      <c r="E65" s="11">
        <v>0.09027777777777778</v>
      </c>
    </row>
    <row r="66" spans="1:5" ht="15">
      <c r="A66" s="14">
        <v>59</v>
      </c>
      <c r="B66" s="14" t="s">
        <v>86</v>
      </c>
      <c r="C66" s="14"/>
      <c r="D66" s="13">
        <v>1984</v>
      </c>
      <c r="E66" s="11">
        <v>0.0903125</v>
      </c>
    </row>
    <row r="67" spans="1:5" ht="15">
      <c r="A67" s="14"/>
      <c r="B67" s="14" t="s">
        <v>76</v>
      </c>
      <c r="C67" s="14" t="s">
        <v>77</v>
      </c>
      <c r="D67" s="10">
        <v>1996</v>
      </c>
      <c r="E67" s="33" t="s">
        <v>37</v>
      </c>
    </row>
    <row r="68" spans="1:5" ht="15">
      <c r="A68" s="14"/>
      <c r="B68" s="14" t="s">
        <v>115</v>
      </c>
      <c r="C68" s="14" t="s">
        <v>0</v>
      </c>
      <c r="D68" s="10">
        <v>2000</v>
      </c>
      <c r="E68" s="33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2017-10-04T13:27:51Z</cp:lastPrinted>
  <dcterms:created xsi:type="dcterms:W3CDTF">2010-09-19T15:38:10Z</dcterms:created>
  <dcterms:modified xsi:type="dcterms:W3CDTF">2017-10-04T13:28:10Z</dcterms:modified>
  <cp:category/>
  <cp:version/>
  <cp:contentType/>
  <cp:contentStatus/>
</cp:coreProperties>
</file>